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50" windowHeight="5070" activeTab="0"/>
  </bookViews>
  <sheets>
    <sheet name="04_05" sheetId="1" r:id="rId1"/>
  </sheets>
  <externalReferences>
    <externalReference r:id="rId4"/>
  </externalReferences>
  <definedNames>
    <definedName name="_xlnm.Print_Area" localSheetId="0">'04_05'!$A$1:$DA$66</definedName>
    <definedName name="EXTRACT" localSheetId="0">'04_05'!#REF!</definedName>
    <definedName name="EXTRACT">'[1]GESAMT'!#REF!</definedName>
  </definedNames>
  <calcPr fullCalcOnLoad="1"/>
</workbook>
</file>

<file path=xl/sharedStrings.xml><?xml version="1.0" encoding="utf-8"?>
<sst xmlns="http://schemas.openxmlformats.org/spreadsheetml/2006/main" count="260" uniqueCount="52">
  <si>
    <t>STAATLICHE BERUFSSCHULE LAUINGEN  ( DONAU )</t>
  </si>
  <si>
    <t>von</t>
  </si>
  <si>
    <t>bis</t>
  </si>
  <si>
    <t>KW</t>
  </si>
  <si>
    <t>-</t>
  </si>
  <si>
    <t>Mo</t>
  </si>
  <si>
    <t>Di</t>
  </si>
  <si>
    <t>Mi</t>
  </si>
  <si>
    <t>Do</t>
  </si>
  <si>
    <t>Fr</t>
  </si>
  <si>
    <t>=</t>
  </si>
  <si>
    <t>unterrichtsfrei</t>
  </si>
  <si>
    <t>aufgestellt</t>
  </si>
  <si>
    <t>UT 11 A</t>
  </si>
  <si>
    <t>UT 10 C</t>
  </si>
  <si>
    <t>UT 10 B</t>
  </si>
  <si>
    <t>UT 10 A</t>
  </si>
  <si>
    <t>UT 11 B</t>
  </si>
  <si>
    <t>UT 11 C</t>
  </si>
  <si>
    <t>UT 12 B</t>
  </si>
  <si>
    <t>UT 12  A</t>
  </si>
  <si>
    <t>UT 12 C</t>
  </si>
  <si>
    <t>UMWELTTECHNISCHE BERUFE</t>
  </si>
  <si>
    <t>Thomas Meyer, StD</t>
  </si>
  <si>
    <t>FK WV</t>
  </si>
  <si>
    <t>FK Abw</t>
  </si>
  <si>
    <t>UT 10 D</t>
  </si>
  <si>
    <t>Blockunterricht, Blockwoche</t>
  </si>
  <si>
    <t>UT 11 D</t>
  </si>
  <si>
    <t>FK KrAbf</t>
  </si>
  <si>
    <t>IHK</t>
  </si>
  <si>
    <t>BVS</t>
  </si>
  <si>
    <t>FK RKI</t>
  </si>
  <si>
    <t>UT 12 D</t>
  </si>
  <si>
    <t>UT 12 E</t>
  </si>
  <si>
    <t>ungeteilt</t>
  </si>
  <si>
    <t>UT 11 E</t>
  </si>
  <si>
    <t>UT 12 F</t>
  </si>
  <si>
    <t>UT 10 E</t>
  </si>
  <si>
    <t>UT 12 G</t>
  </si>
  <si>
    <t>Blockplan für das Schuljahr 2020/21</t>
  </si>
  <si>
    <t>ZP</t>
  </si>
  <si>
    <t>AP</t>
  </si>
  <si>
    <t>BVS Praxis Teil 1</t>
  </si>
  <si>
    <t>BVS Elektro</t>
  </si>
  <si>
    <t>IHK Praxis</t>
  </si>
  <si>
    <t>BVS Praxis Teil 2</t>
  </si>
  <si>
    <t>BVS/IHK Praxis</t>
  </si>
  <si>
    <t>FK WV/Abw</t>
  </si>
  <si>
    <t>UT 11 F</t>
  </si>
  <si>
    <t>UT 11 G</t>
  </si>
  <si>
    <t>UT 12 H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</si>
</sst>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DM&quot;;\-#,##0&quot; DM&quot;"/>
    <numFmt numFmtId="177" formatCode="#,##0&quot; DM&quot;;[Red]\-#,##0&quot; DM&quot;"/>
    <numFmt numFmtId="178" formatCode="#,##0.00&quot; DM&quot;;\-#,##0.00&quot; DM&quot;"/>
    <numFmt numFmtId="179" formatCode="#,##0.00&quot; DM&quot;;[Red]\-#,##0.00&quot; DM&quot;"/>
    <numFmt numFmtId="180" formatCode="d/m/yy"/>
    <numFmt numFmtId="181" formatCode="d/\ mmm\ yy"/>
    <numFmt numFmtId="182" formatCode="d/\ mmm"/>
    <numFmt numFmtId="183" formatCode="h:mm"/>
    <numFmt numFmtId="184" formatCode="h:mm:ss"/>
    <numFmt numFmtId="185" formatCode="d/m/yy\ h:mm"/>
    <numFmt numFmtId="186" formatCode="dd/mm/"/>
    <numFmt numFmtId="187" formatCode="&quot;ca.&quot;0"/>
    <numFmt numFmtId="188" formatCode="yyyy"/>
    <numFmt numFmtId="189" formatCode="yy"/>
    <numFmt numFmtId="190" formatCode="0&quot; Klassen im Haus&quot;"/>
    <numFmt numFmtId="191" formatCode="0&quot; Blockklassen im Haus&quot;"/>
    <numFmt numFmtId="192" formatCode="&quot;KW &quot;0"/>
    <numFmt numFmtId="193" formatCode="0&quot; frei&quot;"/>
    <numFmt numFmtId="194" formatCode="0&quot; frei&quot;;[Red]\-0&quot; fehlen&quot;"/>
    <numFmt numFmtId="195" formatCode="0&quot; frei&quot;;[Red]\-0&quot; Plätze&quot;"/>
    <numFmt numFmtId="196" formatCode="#,##0.000"/>
    <numFmt numFmtId="197" formatCode="#,##0.0"/>
    <numFmt numFmtId="198" formatCode="[Red]0&quot; Heimplätze&quot;"/>
    <numFmt numFmtId="199" formatCode="0&quot; T&quot;"/>
    <numFmt numFmtId="200" formatCode="0&quot; W&quot;"/>
    <numFmt numFmtId="201" formatCode="&quot;Mehrarbeit &quot;#,##0\ &quot;Std./Jahr&quot;;&quot;Freizeitausgleich&quot;\ \-#,##0\ &quot;Std./Jahr&quot;"/>
    <numFmt numFmtId="202" formatCode="&quot;Mehrarbeit &quot;#,###;&quot;Freizeitausgleich&quot;\ \-#,###"/>
    <numFmt numFmtId="203" formatCode="&quot;Mehrarbeit &quot;;&quot;Freizeitausgleich&quot;\ \-"/>
    <numFmt numFmtId="204" formatCode="#,##0;\ \-#,##0"/>
    <numFmt numFmtId="205" formatCode="0&quot;Ausf.&quot;;\-0&quot;Zus.&quot;"/>
    <numFmt numFmtId="206" formatCode="0&quot;Ausf.&quot;;0&quot;Zus.&quot;;\ ;"/>
    <numFmt numFmtId="207" formatCode="0&quot; Ausf.&quot;;0&quot; Zus.&quot;;\ ;"/>
    <numFmt numFmtId="208" formatCode="0&quot; Ausf.&quot;;0&quot; Zus.&quot;;&quot;stimmt!&quot;\ ;"/>
    <numFmt numFmtId="209" formatCode="&quot;= &quot;0"/>
    <numFmt numFmtId="210" formatCode="0.000"/>
    <numFmt numFmtId="211" formatCode="&quot;Mehrarbeit &quot;;&quot;Freizeitausgleich&quot;;&quot;keiner&quot;"/>
    <numFmt numFmtId="212" formatCode="0.0"/>
    <numFmt numFmtId="213" formatCode="dd/\ mmmm\ yyyy"/>
    <numFmt numFmtId="214" formatCode="dd/\ mmm\ yyyy"/>
    <numFmt numFmtId="215" formatCode="yy\-mm\-dd"/>
    <numFmt numFmtId="216" formatCode="d/m"/>
    <numFmt numFmtId="217" formatCode="&quot;Ja&quot;;&quot;Ja&quot;;&quot;Nein&quot;"/>
    <numFmt numFmtId="218" formatCode="&quot;Wahr&quot;;&quot;Wahr&quot;;&quot;Falsch&quot;"/>
    <numFmt numFmtId="219" formatCode="&quot;Ein&quot;;&quot;Ein&quot;;&quot;Aus&quot;"/>
    <numFmt numFmtId="220" formatCode="[$€-2]\ #,##0.00_);[Red]\([$€-2]\ #,##0.00\)"/>
  </numFmts>
  <fonts count="70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36"/>
      <name val="Arial"/>
      <family val="2"/>
    </font>
    <font>
      <b/>
      <sz val="36"/>
      <color indexed="9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4"/>
      <name val="Arial"/>
      <family val="2"/>
    </font>
    <font>
      <sz val="24"/>
      <name val="MS Sans"/>
      <family val="0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8"/>
      <color indexed="8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sz val="36"/>
      <name val="MS Sans"/>
      <family val="0"/>
    </font>
    <font>
      <b/>
      <sz val="28"/>
      <name val="Arial"/>
      <family val="2"/>
    </font>
    <font>
      <sz val="28"/>
      <name val="MS Sans"/>
      <family val="0"/>
    </font>
    <font>
      <sz val="28"/>
      <name val="Arial"/>
      <family val="2"/>
    </font>
    <font>
      <b/>
      <sz val="32"/>
      <name val="Arial"/>
      <family val="2"/>
    </font>
    <font>
      <b/>
      <sz val="36"/>
      <color indexed="8"/>
      <name val="Arial"/>
      <family val="2"/>
    </font>
    <font>
      <b/>
      <sz val="40"/>
      <color indexed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sz val="36"/>
      <name val="MS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36"/>
      <color theme="0"/>
      <name val="Arial"/>
      <family val="2"/>
    </font>
    <font>
      <b/>
      <sz val="24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15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lightVertical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lightVertical">
        <fgColor indexed="8"/>
        <bgColor indexed="9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4" fillId="27" borderId="0" applyNumberFormat="0" applyFont="0" applyBorder="0" applyAlignment="0">
      <protection/>
    </xf>
    <xf numFmtId="0" fontId="53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0" fontId="54" fillId="28" borderId="2" applyNumberFormat="0" applyAlignment="0" applyProtection="0"/>
    <xf numFmtId="0" fontId="6" fillId="29" borderId="0">
      <alignment vertical="center"/>
      <protection locked="0"/>
    </xf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6" fillId="31" borderId="0">
      <alignment vertical="center"/>
      <protection/>
    </xf>
    <xf numFmtId="0" fontId="59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6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179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5" borderId="9" applyNumberFormat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4" fillId="36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56" applyFont="1" applyBorder="1" applyAlignment="1">
      <alignment horizontal="center" vertical="center"/>
      <protection/>
    </xf>
    <xf numFmtId="0" fontId="15" fillId="0" borderId="16" xfId="56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86" fontId="15" fillId="0" borderId="0" xfId="0" applyNumberFormat="1" applyFont="1" applyBorder="1" applyAlignment="1">
      <alignment horizontal="center"/>
    </xf>
    <xf numFmtId="0" fontId="15" fillId="0" borderId="0" xfId="55" applyFont="1" applyBorder="1">
      <alignment/>
      <protection/>
    </xf>
    <xf numFmtId="186" fontId="18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14" fontId="16" fillId="0" borderId="0" xfId="0" applyNumberFormat="1" applyFont="1" applyAlignment="1">
      <alignment/>
    </xf>
    <xf numFmtId="0" fontId="15" fillId="0" borderId="17" xfId="56" applyFont="1" applyBorder="1" applyAlignment="1">
      <alignment horizontal="center" vertical="center"/>
      <protection/>
    </xf>
    <xf numFmtId="0" fontId="15" fillId="0" borderId="18" xfId="56" applyFont="1" applyBorder="1" applyAlignment="1">
      <alignment horizontal="center" vertical="center"/>
      <protection/>
    </xf>
    <xf numFmtId="0" fontId="15" fillId="0" borderId="0" xfId="0" applyFont="1" applyBorder="1" applyAlignment="1">
      <alignment/>
    </xf>
    <xf numFmtId="186" fontId="18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0" xfId="55" applyFont="1" applyFill="1" applyBorder="1">
      <alignment/>
      <protection/>
    </xf>
    <xf numFmtId="0" fontId="19" fillId="37" borderId="19" xfId="40" applyFont="1" applyFill="1" applyBorder="1" applyAlignment="1">
      <alignment/>
      <protection/>
    </xf>
    <xf numFmtId="0" fontId="9" fillId="0" borderId="20" xfId="56" applyFont="1" applyBorder="1" applyAlignment="1">
      <alignment horizontal="center" vertical="center"/>
      <protection/>
    </xf>
    <xf numFmtId="0" fontId="9" fillId="38" borderId="21" xfId="56" applyFont="1" applyFill="1" applyBorder="1" applyAlignment="1">
      <alignment horizontal="center" vertical="center"/>
      <protection/>
    </xf>
    <xf numFmtId="0" fontId="9" fillId="0" borderId="21" xfId="56" applyFont="1" applyBorder="1" applyAlignment="1">
      <alignment horizontal="center" vertical="center"/>
      <protection/>
    </xf>
    <xf numFmtId="0" fontId="9" fillId="0" borderId="22" xfId="56" applyFont="1" applyBorder="1" applyAlignment="1">
      <alignment horizontal="center" vertical="center"/>
      <protection/>
    </xf>
    <xf numFmtId="0" fontId="19" fillId="37" borderId="10" xfId="40" applyFont="1" applyFill="1" applyBorder="1" applyAlignment="1">
      <alignment/>
      <protection/>
    </xf>
    <xf numFmtId="0" fontId="19" fillId="37" borderId="0" xfId="40" applyFont="1" applyFill="1" applyBorder="1" applyAlignment="1">
      <alignment/>
      <protection/>
    </xf>
    <xf numFmtId="187" fontId="19" fillId="37" borderId="19" xfId="40" applyNumberFormat="1" applyFont="1" applyFill="1" applyBorder="1" applyAlignment="1">
      <alignment/>
      <protection/>
    </xf>
    <xf numFmtId="0" fontId="13" fillId="38" borderId="23" xfId="0" applyFont="1" applyFill="1" applyBorder="1" applyAlignment="1">
      <alignment horizontal="left"/>
    </xf>
    <xf numFmtId="0" fontId="14" fillId="0" borderId="24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4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25" xfId="0" applyFont="1" applyBorder="1" applyAlignment="1">
      <alignment/>
    </xf>
    <xf numFmtId="14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6" fontId="25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6" fillId="0" borderId="26" xfId="0" applyFont="1" applyBorder="1" applyAlignment="1">
      <alignment horizontal="center"/>
    </xf>
    <xf numFmtId="0" fontId="27" fillId="37" borderId="10" xfId="40" applyFont="1" applyFill="1" applyBorder="1" applyAlignment="1">
      <alignment vertical="center"/>
      <protection/>
    </xf>
    <xf numFmtId="0" fontId="27" fillId="37" borderId="0" xfId="40" applyFont="1" applyFill="1" applyBorder="1" applyAlignment="1">
      <alignment vertical="center"/>
      <protection/>
    </xf>
    <xf numFmtId="0" fontId="27" fillId="37" borderId="19" xfId="40" applyFont="1" applyFill="1" applyBorder="1" applyAlignment="1">
      <alignment vertical="center"/>
      <protection/>
    </xf>
    <xf numFmtId="0" fontId="27" fillId="37" borderId="10" xfId="40" applyFont="1" applyFill="1" applyBorder="1" applyAlignment="1">
      <alignment/>
      <protection/>
    </xf>
    <xf numFmtId="0" fontId="27" fillId="37" borderId="0" xfId="40" applyFont="1" applyFill="1" applyBorder="1" applyAlignment="1">
      <alignment/>
      <protection/>
    </xf>
    <xf numFmtId="0" fontId="27" fillId="37" borderId="19" xfId="40" applyFont="1" applyFill="1" applyBorder="1" applyAlignment="1">
      <alignment/>
      <protection/>
    </xf>
    <xf numFmtId="0" fontId="8" fillId="0" borderId="0" xfId="0" applyFont="1" applyAlignment="1">
      <alignment horizontal="center" vertical="center"/>
    </xf>
    <xf numFmtId="0" fontId="28" fillId="37" borderId="10" xfId="40" applyFont="1" applyFill="1" applyBorder="1" applyAlignment="1">
      <alignment horizontal="center" vertical="center"/>
      <protection/>
    </xf>
    <xf numFmtId="0" fontId="28" fillId="37" borderId="0" xfId="40" applyFont="1" applyFill="1" applyBorder="1" applyAlignment="1">
      <alignment horizontal="center" vertical="center"/>
      <protection/>
    </xf>
    <xf numFmtId="0" fontId="28" fillId="37" borderId="19" xfId="40" applyFont="1" applyFill="1" applyBorder="1" applyAlignment="1">
      <alignment horizontal="center" vertical="center"/>
      <protection/>
    </xf>
    <xf numFmtId="186" fontId="9" fillId="39" borderId="25" xfId="40" applyNumberFormat="1" applyFont="1" applyFill="1" applyBorder="1" applyAlignment="1">
      <alignment horizontal="right"/>
      <protection/>
    </xf>
    <xf numFmtId="0" fontId="9" fillId="39" borderId="25" xfId="40" applyFont="1" applyFill="1" applyBorder="1" applyAlignment="1">
      <alignment horizontal="center"/>
      <protection/>
    </xf>
    <xf numFmtId="0" fontId="23" fillId="0" borderId="0" xfId="0" applyNumberFormat="1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186" fontId="9" fillId="0" borderId="27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86" fontId="9" fillId="0" borderId="28" xfId="0" applyNumberFormat="1" applyFont="1" applyBorder="1" applyAlignment="1">
      <alignment horizontal="center" vertical="center"/>
    </xf>
    <xf numFmtId="0" fontId="16" fillId="0" borderId="29" xfId="0" applyFont="1" applyFill="1" applyBorder="1" applyAlignment="1">
      <alignment/>
    </xf>
    <xf numFmtId="0" fontId="16" fillId="0" borderId="25" xfId="0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5" xfId="55" applyFont="1" applyBorder="1" applyAlignment="1">
      <alignment vertical="center"/>
      <protection/>
    </xf>
    <xf numFmtId="0" fontId="9" fillId="0" borderId="28" xfId="55" applyFont="1" applyBorder="1" applyAlignment="1">
      <alignment vertical="center"/>
      <protection/>
    </xf>
    <xf numFmtId="186" fontId="11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15" fillId="0" borderId="25" xfId="0" applyFont="1" applyBorder="1" applyAlignment="1">
      <alignment/>
    </xf>
    <xf numFmtId="0" fontId="15" fillId="0" borderId="25" xfId="0" applyFont="1" applyFill="1" applyBorder="1" applyAlignment="1">
      <alignment/>
    </xf>
    <xf numFmtId="14" fontId="22" fillId="0" borderId="0" xfId="0" applyNumberFormat="1" applyFont="1" applyBorder="1" applyAlignment="1">
      <alignment/>
    </xf>
    <xf numFmtId="0" fontId="68" fillId="40" borderId="31" xfId="0" applyFont="1" applyFill="1" applyBorder="1" applyAlignment="1">
      <alignment horizontal="center" vertical="center"/>
    </xf>
    <xf numFmtId="0" fontId="68" fillId="40" borderId="32" xfId="0" applyFont="1" applyFill="1" applyBorder="1" applyAlignment="1">
      <alignment horizontal="center" vertical="center"/>
    </xf>
    <xf numFmtId="0" fontId="68" fillId="40" borderId="33" xfId="0" applyFont="1" applyFill="1" applyBorder="1" applyAlignment="1">
      <alignment horizontal="center" vertical="center"/>
    </xf>
    <xf numFmtId="0" fontId="68" fillId="40" borderId="34" xfId="0" applyFont="1" applyFill="1" applyBorder="1" applyAlignment="1">
      <alignment horizontal="center" vertical="center"/>
    </xf>
    <xf numFmtId="0" fontId="68" fillId="40" borderId="30" xfId="0" applyFont="1" applyFill="1" applyBorder="1" applyAlignment="1">
      <alignment horizontal="center" vertical="center"/>
    </xf>
    <xf numFmtId="0" fontId="68" fillId="40" borderId="35" xfId="0" applyFont="1" applyFill="1" applyBorder="1" applyAlignment="1">
      <alignment horizontal="center" vertical="center"/>
    </xf>
    <xf numFmtId="0" fontId="68" fillId="40" borderId="36" xfId="0" applyFont="1" applyFill="1" applyBorder="1" applyAlignment="1">
      <alignment horizontal="center" vertical="center"/>
    </xf>
    <xf numFmtId="0" fontId="68" fillId="40" borderId="37" xfId="0" applyFont="1" applyFill="1" applyBorder="1" applyAlignment="1">
      <alignment horizontal="center" vertical="center"/>
    </xf>
    <xf numFmtId="0" fontId="68" fillId="40" borderId="29" xfId="0" applyFont="1" applyFill="1" applyBorder="1" applyAlignment="1">
      <alignment horizontal="center" vertical="center"/>
    </xf>
    <xf numFmtId="0" fontId="68" fillId="40" borderId="38" xfId="0" applyFont="1" applyFill="1" applyBorder="1" applyAlignment="1">
      <alignment horizontal="center" vertical="center"/>
    </xf>
    <xf numFmtId="0" fontId="68" fillId="41" borderId="38" xfId="0" applyFont="1" applyFill="1" applyBorder="1" applyAlignment="1">
      <alignment horizontal="center" vertical="center"/>
    </xf>
    <xf numFmtId="0" fontId="9" fillId="40" borderId="31" xfId="0" applyFont="1" applyFill="1" applyBorder="1" applyAlignment="1">
      <alignment horizontal="center" vertical="center"/>
    </xf>
    <xf numFmtId="0" fontId="9" fillId="40" borderId="29" xfId="0" applyFont="1" applyFill="1" applyBorder="1" applyAlignment="1">
      <alignment horizontal="center" vertical="center"/>
    </xf>
    <xf numFmtId="0" fontId="9" fillId="40" borderId="37" xfId="0" applyFont="1" applyFill="1" applyBorder="1" applyAlignment="1">
      <alignment horizontal="center" vertical="center"/>
    </xf>
    <xf numFmtId="0" fontId="9" fillId="0" borderId="20" xfId="56" applyFont="1" applyBorder="1" applyAlignment="1">
      <alignment vertical="center"/>
      <protection/>
    </xf>
    <xf numFmtId="0" fontId="9" fillId="0" borderId="21" xfId="56" applyFont="1" applyBorder="1" applyAlignment="1">
      <alignment vertical="center"/>
      <protection/>
    </xf>
    <xf numFmtId="0" fontId="9" fillId="0" borderId="22" xfId="56" applyFont="1" applyBorder="1" applyAlignment="1">
      <alignment vertical="center"/>
      <protection/>
    </xf>
    <xf numFmtId="0" fontId="9" fillId="42" borderId="31" xfId="0" applyFont="1" applyFill="1" applyBorder="1" applyAlignment="1">
      <alignment horizontal="center" vertical="center"/>
    </xf>
    <xf numFmtId="0" fontId="68" fillId="40" borderId="39" xfId="0" applyFont="1" applyFill="1" applyBorder="1" applyAlignment="1">
      <alignment horizontal="center" vertical="center"/>
    </xf>
    <xf numFmtId="0" fontId="9" fillId="43" borderId="31" xfId="0" applyFont="1" applyFill="1" applyBorder="1" applyAlignment="1">
      <alignment horizontal="center" vertical="center"/>
    </xf>
    <xf numFmtId="0" fontId="68" fillId="41" borderId="29" xfId="0" applyFont="1" applyFill="1" applyBorder="1" applyAlignment="1">
      <alignment horizontal="center" vertical="center"/>
    </xf>
    <xf numFmtId="0" fontId="68" fillId="41" borderId="40" xfId="0" applyFont="1" applyFill="1" applyBorder="1" applyAlignment="1">
      <alignment horizontal="center" vertical="center"/>
    </xf>
    <xf numFmtId="0" fontId="69" fillId="40" borderId="29" xfId="0" applyFont="1" applyFill="1" applyBorder="1" applyAlignment="1">
      <alignment horizontal="center" vertical="center"/>
    </xf>
    <xf numFmtId="0" fontId="69" fillId="40" borderId="31" xfId="0" applyFont="1" applyFill="1" applyBorder="1" applyAlignment="1">
      <alignment horizontal="center" vertical="center"/>
    </xf>
    <xf numFmtId="0" fontId="69" fillId="40" borderId="37" xfId="0" applyFont="1" applyFill="1" applyBorder="1" applyAlignment="1">
      <alignment horizontal="center" vertical="center"/>
    </xf>
    <xf numFmtId="0" fontId="9" fillId="44" borderId="31" xfId="0" applyFont="1" applyFill="1" applyBorder="1" applyAlignment="1">
      <alignment horizontal="center" vertical="center"/>
    </xf>
    <xf numFmtId="0" fontId="9" fillId="45" borderId="29" xfId="0" applyFont="1" applyFill="1" applyBorder="1" applyAlignment="1">
      <alignment horizontal="center" vertical="center"/>
    </xf>
    <xf numFmtId="0" fontId="9" fillId="45" borderId="31" xfId="0" applyFont="1" applyFill="1" applyBorder="1" applyAlignment="1">
      <alignment horizontal="center" vertical="center"/>
    </xf>
    <xf numFmtId="0" fontId="9" fillId="46" borderId="31" xfId="0" applyFont="1" applyFill="1" applyBorder="1" applyAlignment="1">
      <alignment horizontal="center" vertical="center"/>
    </xf>
    <xf numFmtId="0" fontId="9" fillId="42" borderId="29" xfId="0" applyFont="1" applyFill="1" applyBorder="1" applyAlignment="1">
      <alignment horizontal="center" vertical="center"/>
    </xf>
    <xf numFmtId="0" fontId="9" fillId="0" borderId="25" xfId="56" applyFont="1" applyBorder="1" applyAlignment="1">
      <alignment horizontal="center" vertical="center"/>
      <protection/>
    </xf>
    <xf numFmtId="0" fontId="9" fillId="0" borderId="41" xfId="56" applyFont="1" applyBorder="1" applyAlignment="1">
      <alignment horizontal="center" vertical="center"/>
      <protection/>
    </xf>
    <xf numFmtId="0" fontId="9" fillId="42" borderId="39" xfId="0" applyFont="1" applyFill="1" applyBorder="1" applyAlignment="1">
      <alignment horizontal="center" vertical="center"/>
    </xf>
    <xf numFmtId="0" fontId="9" fillId="42" borderId="42" xfId="0" applyFont="1" applyFill="1" applyBorder="1" applyAlignment="1">
      <alignment horizontal="center" vertical="center"/>
    </xf>
    <xf numFmtId="0" fontId="9" fillId="42" borderId="29" xfId="0" applyFont="1" applyFill="1" applyBorder="1" applyAlignment="1">
      <alignment horizontal="center" vertical="center"/>
    </xf>
    <xf numFmtId="0" fontId="15" fillId="42" borderId="42" xfId="0" applyFont="1" applyFill="1" applyBorder="1" applyAlignment="1">
      <alignment horizontal="center" vertical="center"/>
    </xf>
    <xf numFmtId="0" fontId="15" fillId="42" borderId="29" xfId="0" applyFont="1" applyFill="1" applyBorder="1" applyAlignment="1">
      <alignment horizontal="center" vertical="center"/>
    </xf>
    <xf numFmtId="0" fontId="9" fillId="43" borderId="39" xfId="0" applyFont="1" applyFill="1" applyBorder="1" applyAlignment="1">
      <alignment horizontal="center" vertical="center"/>
    </xf>
    <xf numFmtId="0" fontId="9" fillId="43" borderId="42" xfId="0" applyFont="1" applyFill="1" applyBorder="1" applyAlignment="1">
      <alignment horizontal="center" vertical="center"/>
    </xf>
    <xf numFmtId="0" fontId="9" fillId="43" borderId="29" xfId="0" applyFont="1" applyFill="1" applyBorder="1" applyAlignment="1">
      <alignment horizontal="center" vertical="center"/>
    </xf>
    <xf numFmtId="0" fontId="28" fillId="37" borderId="10" xfId="40" applyFont="1" applyFill="1" applyBorder="1" applyAlignment="1">
      <alignment horizontal="center" vertical="center"/>
      <protection/>
    </xf>
    <xf numFmtId="0" fontId="27" fillId="37" borderId="0" xfId="40" applyFont="1" applyFill="1" applyBorder="1" applyAlignment="1">
      <alignment horizontal="center" vertical="center"/>
      <protection/>
    </xf>
    <xf numFmtId="0" fontId="27" fillId="37" borderId="19" xfId="40" applyFont="1" applyFill="1" applyBorder="1" applyAlignment="1">
      <alignment horizontal="center" vertical="center"/>
      <protection/>
    </xf>
    <xf numFmtId="0" fontId="28" fillId="37" borderId="0" xfId="40" applyFont="1" applyFill="1" applyBorder="1" applyAlignment="1">
      <alignment horizontal="center" vertical="center"/>
      <protection/>
    </xf>
    <xf numFmtId="0" fontId="28" fillId="37" borderId="19" xfId="40" applyFont="1" applyFill="1" applyBorder="1" applyAlignment="1">
      <alignment horizontal="center" vertical="center"/>
      <protection/>
    </xf>
    <xf numFmtId="0" fontId="27" fillId="37" borderId="10" xfId="40" applyFont="1" applyFill="1" applyBorder="1" applyAlignment="1">
      <alignment horizontal="center"/>
      <protection/>
    </xf>
    <xf numFmtId="0" fontId="27" fillId="37" borderId="0" xfId="40" applyFont="1" applyFill="1" applyBorder="1" applyAlignment="1">
      <alignment horizontal="center"/>
      <protection/>
    </xf>
    <xf numFmtId="0" fontId="27" fillId="37" borderId="19" xfId="40" applyFont="1" applyFill="1" applyBorder="1" applyAlignment="1">
      <alignment horizontal="center"/>
      <protection/>
    </xf>
    <xf numFmtId="0" fontId="9" fillId="43" borderId="43" xfId="0" applyFont="1" applyFill="1" applyBorder="1" applyAlignment="1">
      <alignment horizontal="center" vertical="center"/>
    </xf>
    <xf numFmtId="0" fontId="9" fillId="47" borderId="44" xfId="0" applyFont="1" applyFill="1" applyBorder="1" applyAlignment="1">
      <alignment horizontal="center"/>
    </xf>
    <xf numFmtId="0" fontId="9" fillId="0" borderId="25" xfId="55" applyFont="1" applyBorder="1" applyAlignment="1">
      <alignment vertical="center"/>
      <protection/>
    </xf>
    <xf numFmtId="0" fontId="9" fillId="0" borderId="30" xfId="55" applyFont="1" applyBorder="1" applyAlignment="1">
      <alignment vertical="center"/>
      <protection/>
    </xf>
    <xf numFmtId="186" fontId="9" fillId="48" borderId="25" xfId="0" applyNumberFormat="1" applyFont="1" applyFill="1" applyBorder="1" applyAlignment="1">
      <alignment horizontal="center" vertical="center"/>
    </xf>
    <xf numFmtId="186" fontId="9" fillId="48" borderId="3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9" fillId="49" borderId="0" xfId="0" applyNumberFormat="1" applyFont="1" applyFill="1" applyBorder="1" applyAlignment="1">
      <alignment horizontal="center"/>
    </xf>
    <xf numFmtId="0" fontId="15" fillId="50" borderId="45" xfId="0" applyNumberFormat="1" applyFont="1" applyFill="1" applyBorder="1" applyAlignment="1">
      <alignment horizontal="center"/>
    </xf>
    <xf numFmtId="0" fontId="15" fillId="50" borderId="46" xfId="0" applyNumberFormat="1" applyFont="1" applyFill="1" applyBorder="1" applyAlignment="1">
      <alignment horizontal="center"/>
    </xf>
    <xf numFmtId="0" fontId="9" fillId="51" borderId="47" xfId="0" applyNumberFormat="1" applyFont="1" applyFill="1" applyBorder="1" applyAlignment="1">
      <alignment horizontal="center"/>
    </xf>
    <xf numFmtId="0" fontId="9" fillId="51" borderId="48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17" fillId="49" borderId="0" xfId="0" applyNumberFormat="1" applyFont="1" applyFill="1" applyBorder="1" applyAlignment="1">
      <alignment horizontal="center"/>
    </xf>
    <xf numFmtId="0" fontId="20" fillId="0" borderId="4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7" fillId="37" borderId="10" xfId="40" applyFont="1" applyFill="1" applyBorder="1" applyAlignment="1">
      <alignment horizontal="center" vertic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intrag" xfId="44"/>
    <cellStyle name="Ergebnis" xfId="45"/>
    <cellStyle name="Erklärender Text" xfId="46"/>
    <cellStyle name="Gut" xfId="47"/>
    <cellStyle name="Hyperlink" xfId="48"/>
    <cellStyle name="Comma" xfId="49"/>
    <cellStyle name="MA" xfId="50"/>
    <cellStyle name="Neutral" xfId="51"/>
    <cellStyle name="Notiz" xfId="52"/>
    <cellStyle name="Percent" xfId="53"/>
    <cellStyle name="Schlecht" xfId="54"/>
    <cellStyle name="Standard_Metall 1_1" xfId="55"/>
    <cellStyle name="Standard_Metall 1_Metall 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0</xdr:rowOff>
    </xdr:from>
    <xdr:to>
      <xdr:col>4</xdr:col>
      <xdr:colOff>0</xdr:colOff>
      <xdr:row>32</xdr:row>
      <xdr:rowOff>0</xdr:rowOff>
    </xdr:to>
    <xdr:sp>
      <xdr:nvSpPr>
        <xdr:cNvPr id="1" name="Rechteck 32"/>
        <xdr:cNvSpPr>
          <a:spLocks/>
        </xdr:cNvSpPr>
      </xdr:nvSpPr>
      <xdr:spPr>
        <a:xfrm>
          <a:off x="5324475" y="23040975"/>
          <a:ext cx="0" cy="1524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2" name="Rechteck 34"/>
        <xdr:cNvSpPr>
          <a:spLocks/>
        </xdr:cNvSpPr>
      </xdr:nvSpPr>
      <xdr:spPr>
        <a:xfrm>
          <a:off x="5324475" y="27612975"/>
          <a:ext cx="0" cy="762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266700</xdr:rowOff>
    </xdr:from>
    <xdr:to>
      <xdr:col>4</xdr:col>
      <xdr:colOff>0</xdr:colOff>
      <xdr:row>42</xdr:row>
      <xdr:rowOff>0</xdr:rowOff>
    </xdr:to>
    <xdr:sp>
      <xdr:nvSpPr>
        <xdr:cNvPr id="3" name="Rechteck 40"/>
        <xdr:cNvSpPr>
          <a:spLocks/>
        </xdr:cNvSpPr>
      </xdr:nvSpPr>
      <xdr:spPr>
        <a:xfrm>
          <a:off x="5324475" y="30927675"/>
          <a:ext cx="0" cy="12573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49</xdr:row>
      <xdr:rowOff>0</xdr:rowOff>
    </xdr:to>
    <xdr:sp>
      <xdr:nvSpPr>
        <xdr:cNvPr id="4" name="Rechteck 41"/>
        <xdr:cNvSpPr>
          <a:spLocks/>
        </xdr:cNvSpPr>
      </xdr:nvSpPr>
      <xdr:spPr>
        <a:xfrm>
          <a:off x="5324475" y="36756975"/>
          <a:ext cx="0" cy="762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266700</xdr:rowOff>
    </xdr:from>
    <xdr:to>
      <xdr:col>4</xdr:col>
      <xdr:colOff>0</xdr:colOff>
      <xdr:row>50</xdr:row>
      <xdr:rowOff>0</xdr:rowOff>
    </xdr:to>
    <xdr:sp>
      <xdr:nvSpPr>
        <xdr:cNvPr id="5" name="Rechteck 42"/>
        <xdr:cNvSpPr>
          <a:spLocks/>
        </xdr:cNvSpPr>
      </xdr:nvSpPr>
      <xdr:spPr>
        <a:xfrm>
          <a:off x="5324475" y="37023675"/>
          <a:ext cx="0" cy="12573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56</xdr:row>
      <xdr:rowOff>0</xdr:rowOff>
    </xdr:to>
    <xdr:sp>
      <xdr:nvSpPr>
        <xdr:cNvPr id="6" name="Rechteck 43"/>
        <xdr:cNvSpPr>
          <a:spLocks/>
        </xdr:cNvSpPr>
      </xdr:nvSpPr>
      <xdr:spPr>
        <a:xfrm>
          <a:off x="5324475" y="42090975"/>
          <a:ext cx="0" cy="762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7" name="Rechteck 48"/>
        <xdr:cNvSpPr>
          <a:spLocks/>
        </xdr:cNvSpPr>
      </xdr:nvSpPr>
      <xdr:spPr>
        <a:xfrm>
          <a:off x="5324475" y="29898975"/>
          <a:ext cx="0" cy="1524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8" name="Rechteck 56"/>
        <xdr:cNvSpPr>
          <a:spLocks/>
        </xdr:cNvSpPr>
      </xdr:nvSpPr>
      <xdr:spPr>
        <a:xfrm>
          <a:off x="5324475" y="24564975"/>
          <a:ext cx="0" cy="1524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36</xdr:row>
      <xdr:rowOff>0</xdr:rowOff>
    </xdr:to>
    <xdr:sp>
      <xdr:nvSpPr>
        <xdr:cNvPr id="9" name="Rechteck 58"/>
        <xdr:cNvSpPr>
          <a:spLocks/>
        </xdr:cNvSpPr>
      </xdr:nvSpPr>
      <xdr:spPr>
        <a:xfrm>
          <a:off x="5324475" y="26088975"/>
          <a:ext cx="0" cy="1524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266700</xdr:rowOff>
    </xdr:from>
    <xdr:to>
      <xdr:col>4</xdr:col>
      <xdr:colOff>0</xdr:colOff>
      <xdr:row>53</xdr:row>
      <xdr:rowOff>0</xdr:rowOff>
    </xdr:to>
    <xdr:sp>
      <xdr:nvSpPr>
        <xdr:cNvPr id="10" name="Rechteck 59"/>
        <xdr:cNvSpPr>
          <a:spLocks/>
        </xdr:cNvSpPr>
      </xdr:nvSpPr>
      <xdr:spPr>
        <a:xfrm>
          <a:off x="5324475" y="39309675"/>
          <a:ext cx="0" cy="12573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39</xdr:row>
      <xdr:rowOff>0</xdr:rowOff>
    </xdr:to>
    <xdr:sp>
      <xdr:nvSpPr>
        <xdr:cNvPr id="11" name="Rechteck 60"/>
        <xdr:cNvSpPr>
          <a:spLocks/>
        </xdr:cNvSpPr>
      </xdr:nvSpPr>
      <xdr:spPr>
        <a:xfrm>
          <a:off x="5324475" y="28374975"/>
          <a:ext cx="0" cy="1524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55</xdr:row>
      <xdr:rowOff>0</xdr:rowOff>
    </xdr:to>
    <xdr:sp>
      <xdr:nvSpPr>
        <xdr:cNvPr id="12" name="Rechteck 61"/>
        <xdr:cNvSpPr>
          <a:spLocks/>
        </xdr:cNvSpPr>
      </xdr:nvSpPr>
      <xdr:spPr>
        <a:xfrm>
          <a:off x="5324475" y="40566975"/>
          <a:ext cx="0" cy="1524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45</xdr:row>
      <xdr:rowOff>0</xdr:rowOff>
    </xdr:to>
    <xdr:sp>
      <xdr:nvSpPr>
        <xdr:cNvPr id="13" name="Rechteck 62"/>
        <xdr:cNvSpPr>
          <a:spLocks/>
        </xdr:cNvSpPr>
      </xdr:nvSpPr>
      <xdr:spPr>
        <a:xfrm>
          <a:off x="5324475" y="33708975"/>
          <a:ext cx="0" cy="762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47</xdr:row>
      <xdr:rowOff>0</xdr:rowOff>
    </xdr:to>
    <xdr:sp>
      <xdr:nvSpPr>
        <xdr:cNvPr id="14" name="Rechteck 63"/>
        <xdr:cNvSpPr>
          <a:spLocks/>
        </xdr:cNvSpPr>
      </xdr:nvSpPr>
      <xdr:spPr>
        <a:xfrm>
          <a:off x="5324475" y="34470975"/>
          <a:ext cx="0" cy="1524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5" name="Rechteck 132"/>
        <xdr:cNvSpPr>
          <a:spLocks/>
        </xdr:cNvSpPr>
      </xdr:nvSpPr>
      <xdr:spPr>
        <a:xfrm>
          <a:off x="5324475" y="24564975"/>
          <a:ext cx="0" cy="762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32</xdr:row>
      <xdr:rowOff>0</xdr:rowOff>
    </xdr:to>
    <xdr:sp>
      <xdr:nvSpPr>
        <xdr:cNvPr id="16" name="Rechteck 134"/>
        <xdr:cNvSpPr>
          <a:spLocks/>
        </xdr:cNvSpPr>
      </xdr:nvSpPr>
      <xdr:spPr>
        <a:xfrm>
          <a:off x="5324475" y="23802975"/>
          <a:ext cx="0" cy="762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34</xdr:row>
      <xdr:rowOff>0</xdr:rowOff>
    </xdr:to>
    <xdr:sp>
      <xdr:nvSpPr>
        <xdr:cNvPr id="17" name="Rechteck 135"/>
        <xdr:cNvSpPr>
          <a:spLocks/>
        </xdr:cNvSpPr>
      </xdr:nvSpPr>
      <xdr:spPr>
        <a:xfrm>
          <a:off x="5324475" y="25326975"/>
          <a:ext cx="0" cy="762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8" name="Rechteck 136"/>
        <xdr:cNvSpPr>
          <a:spLocks/>
        </xdr:cNvSpPr>
      </xdr:nvSpPr>
      <xdr:spPr>
        <a:xfrm>
          <a:off x="5324475" y="27612975"/>
          <a:ext cx="0" cy="762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>
      <xdr:nvSpPr>
        <xdr:cNvPr id="19" name="Rechteck 138"/>
        <xdr:cNvSpPr>
          <a:spLocks/>
        </xdr:cNvSpPr>
      </xdr:nvSpPr>
      <xdr:spPr>
        <a:xfrm>
          <a:off x="5324475" y="28374975"/>
          <a:ext cx="0" cy="762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39</xdr:row>
      <xdr:rowOff>0</xdr:rowOff>
    </xdr:to>
    <xdr:sp>
      <xdr:nvSpPr>
        <xdr:cNvPr id="20" name="Rechteck 139"/>
        <xdr:cNvSpPr>
          <a:spLocks/>
        </xdr:cNvSpPr>
      </xdr:nvSpPr>
      <xdr:spPr>
        <a:xfrm>
          <a:off x="5324475" y="29136975"/>
          <a:ext cx="0" cy="762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41</xdr:row>
      <xdr:rowOff>0</xdr:rowOff>
    </xdr:to>
    <xdr:sp>
      <xdr:nvSpPr>
        <xdr:cNvPr id="21" name="Rechteck 140"/>
        <xdr:cNvSpPr>
          <a:spLocks/>
        </xdr:cNvSpPr>
      </xdr:nvSpPr>
      <xdr:spPr>
        <a:xfrm>
          <a:off x="5324475" y="30660975"/>
          <a:ext cx="0" cy="762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42</xdr:row>
      <xdr:rowOff>0</xdr:rowOff>
    </xdr:to>
    <xdr:sp>
      <xdr:nvSpPr>
        <xdr:cNvPr id="22" name="Rechteck 141"/>
        <xdr:cNvSpPr>
          <a:spLocks/>
        </xdr:cNvSpPr>
      </xdr:nvSpPr>
      <xdr:spPr>
        <a:xfrm>
          <a:off x="5324475" y="31422975"/>
          <a:ext cx="0" cy="762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45</xdr:row>
      <xdr:rowOff>0</xdr:rowOff>
    </xdr:to>
    <xdr:sp>
      <xdr:nvSpPr>
        <xdr:cNvPr id="23" name="Rechteck 142"/>
        <xdr:cNvSpPr>
          <a:spLocks/>
        </xdr:cNvSpPr>
      </xdr:nvSpPr>
      <xdr:spPr>
        <a:xfrm>
          <a:off x="5324475" y="33708975"/>
          <a:ext cx="0" cy="762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46</xdr:row>
      <xdr:rowOff>0</xdr:rowOff>
    </xdr:to>
    <xdr:sp>
      <xdr:nvSpPr>
        <xdr:cNvPr id="24" name="Rechteck 143"/>
        <xdr:cNvSpPr>
          <a:spLocks/>
        </xdr:cNvSpPr>
      </xdr:nvSpPr>
      <xdr:spPr>
        <a:xfrm>
          <a:off x="5324475" y="34470975"/>
          <a:ext cx="0" cy="762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47</xdr:row>
      <xdr:rowOff>0</xdr:rowOff>
    </xdr:to>
    <xdr:sp>
      <xdr:nvSpPr>
        <xdr:cNvPr id="25" name="Rechteck 144"/>
        <xdr:cNvSpPr>
          <a:spLocks/>
        </xdr:cNvSpPr>
      </xdr:nvSpPr>
      <xdr:spPr>
        <a:xfrm>
          <a:off x="5324475" y="35232975"/>
          <a:ext cx="0" cy="762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50</xdr:row>
      <xdr:rowOff>0</xdr:rowOff>
    </xdr:to>
    <xdr:sp>
      <xdr:nvSpPr>
        <xdr:cNvPr id="26" name="Rechteck 145"/>
        <xdr:cNvSpPr>
          <a:spLocks/>
        </xdr:cNvSpPr>
      </xdr:nvSpPr>
      <xdr:spPr>
        <a:xfrm>
          <a:off x="5324475" y="37518975"/>
          <a:ext cx="0" cy="762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49</xdr:row>
      <xdr:rowOff>0</xdr:rowOff>
    </xdr:to>
    <xdr:sp>
      <xdr:nvSpPr>
        <xdr:cNvPr id="27" name="Rechteck 146"/>
        <xdr:cNvSpPr>
          <a:spLocks/>
        </xdr:cNvSpPr>
      </xdr:nvSpPr>
      <xdr:spPr>
        <a:xfrm>
          <a:off x="5324475" y="36756975"/>
          <a:ext cx="0" cy="7620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Meyer\Fachbetreuer\2003_2004\Eigene%20Dateien\Dienstpost\Blockplan\Eigene%20Dateien\Schule\VE\BLOCKPLA\BlockplanLJ\9798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436"/>
  <sheetViews>
    <sheetView showGridLines="0" showZeros="0" tabSelected="1" zoomScale="20" zoomScaleNormal="20" zoomScaleSheetLayoutView="20" workbookViewId="0" topLeftCell="A2">
      <pane ySplit="1755" topLeftCell="A10" activePane="bottomLeft" state="split"/>
      <selection pane="topLeft" activeCell="DG8" sqref="DG8"/>
      <selection pane="bottomLeft" activeCell="BB46" sqref="BB46"/>
    </sheetView>
  </sheetViews>
  <sheetFormatPr defaultColWidth="12.00390625" defaultRowHeight="12.75"/>
  <cols>
    <col min="1" max="1" width="12.875" style="1" customWidth="1"/>
    <col min="2" max="2" width="26.125" style="1" customWidth="1"/>
    <col min="3" max="3" width="2.75390625" style="1" customWidth="1"/>
    <col min="4" max="4" width="28.125" style="1" customWidth="1"/>
    <col min="5" max="99" width="12.875" style="1" customWidth="1"/>
    <col min="100" max="100" width="3.00390625" style="1" hidden="1" customWidth="1"/>
    <col min="101" max="105" width="12.875" style="1" customWidth="1"/>
    <col min="106" max="16384" width="12.00390625" style="1" customWidth="1"/>
  </cols>
  <sheetData>
    <row r="1" spans="1:102" s="9" customFormat="1" ht="101.25" customHeight="1">
      <c r="A1" s="59" t="s">
        <v>0</v>
      </c>
      <c r="B1" s="60"/>
      <c r="C1" s="61"/>
      <c r="D1" s="61"/>
      <c r="E1" s="61"/>
      <c r="F1" s="61"/>
      <c r="G1" s="61"/>
      <c r="H1" s="61"/>
      <c r="I1" s="61"/>
      <c r="J1" s="60"/>
      <c r="K1" s="61"/>
      <c r="L1" s="61"/>
      <c r="M1" s="61"/>
      <c r="N1" s="61"/>
      <c r="O1" s="61"/>
      <c r="P1" s="61"/>
      <c r="T1" s="61"/>
      <c r="U1" s="61"/>
      <c r="Y1" s="60"/>
      <c r="Z1" s="61"/>
      <c r="AA1" s="61"/>
      <c r="AB1" s="61"/>
      <c r="AC1" s="61"/>
      <c r="AI1" s="8"/>
      <c r="AN1" s="8"/>
      <c r="AS1" s="8"/>
      <c r="AX1" s="8"/>
      <c r="BC1" s="8"/>
      <c r="BH1" s="8"/>
      <c r="BM1" s="8"/>
      <c r="BW1" s="8"/>
      <c r="CV1" s="10"/>
      <c r="CW1" s="61"/>
      <c r="CX1" s="61"/>
    </row>
    <row r="2" spans="1:75" s="14" customFormat="1" ht="68.25" customHeight="1">
      <c r="A2" s="89" t="s">
        <v>40</v>
      </c>
      <c r="B2" s="90"/>
      <c r="C2" s="91"/>
      <c r="D2" s="91"/>
      <c r="E2" s="91"/>
      <c r="F2" s="91"/>
      <c r="G2" s="91"/>
      <c r="I2" s="91"/>
      <c r="J2" s="90"/>
      <c r="Y2" s="90"/>
      <c r="AI2" s="13"/>
      <c r="AN2" s="13"/>
      <c r="AS2" s="13"/>
      <c r="AX2" s="13"/>
      <c r="BC2" s="13"/>
      <c r="BH2" s="13"/>
      <c r="BM2" s="13"/>
      <c r="BW2" s="13"/>
    </row>
    <row r="3" spans="1:75" s="14" customFormat="1" ht="86.25" customHeight="1" thickBot="1">
      <c r="A3" s="12"/>
      <c r="B3" s="13"/>
      <c r="J3" s="13"/>
      <c r="Y3" s="13"/>
      <c r="AI3" s="13"/>
      <c r="AN3" s="13"/>
      <c r="AS3" s="13"/>
      <c r="AX3" s="13"/>
      <c r="BC3" s="13"/>
      <c r="BH3" s="13"/>
      <c r="BM3" s="13"/>
      <c r="BW3" s="13"/>
    </row>
    <row r="4" spans="1:105" s="15" customFormat="1" ht="104.25" customHeight="1" thickBot="1" thickTop="1">
      <c r="A4" s="55"/>
      <c r="B4" s="56"/>
      <c r="C4" s="57"/>
      <c r="D4" s="58"/>
      <c r="E4" s="170" t="s">
        <v>22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2"/>
    </row>
    <row r="5" spans="1:105" s="5" customFormat="1" ht="66.75" customHeight="1" thickTop="1">
      <c r="A5" s="6"/>
      <c r="B5" s="4"/>
      <c r="C5" s="4"/>
      <c r="D5" s="4"/>
      <c r="E5" s="48"/>
      <c r="F5" s="49"/>
      <c r="G5" s="50" t="s">
        <v>16</v>
      </c>
      <c r="H5" s="50"/>
      <c r="I5" s="51"/>
      <c r="J5" s="48"/>
      <c r="K5" s="50"/>
      <c r="L5" s="50" t="s">
        <v>15</v>
      </c>
      <c r="M5" s="50"/>
      <c r="N5" s="51"/>
      <c r="O5" s="50"/>
      <c r="P5" s="50"/>
      <c r="Q5" s="50" t="s">
        <v>14</v>
      </c>
      <c r="R5" s="50"/>
      <c r="S5" s="51"/>
      <c r="T5" s="50"/>
      <c r="U5" s="50"/>
      <c r="V5" s="50" t="s">
        <v>26</v>
      </c>
      <c r="W5" s="50"/>
      <c r="X5" s="51"/>
      <c r="Y5" s="120"/>
      <c r="Z5" s="121" t="s">
        <v>38</v>
      </c>
      <c r="AA5" s="121"/>
      <c r="AB5" s="121"/>
      <c r="AC5" s="122"/>
      <c r="AD5" s="48"/>
      <c r="AE5" s="50"/>
      <c r="AF5" s="50" t="s">
        <v>13</v>
      </c>
      <c r="AG5" s="50"/>
      <c r="AH5" s="51"/>
      <c r="AI5" s="48"/>
      <c r="AJ5" s="50"/>
      <c r="AK5" s="50" t="s">
        <v>17</v>
      </c>
      <c r="AL5" s="50"/>
      <c r="AM5" s="51"/>
      <c r="AN5" s="50"/>
      <c r="AO5" s="50"/>
      <c r="AP5" s="50" t="s">
        <v>18</v>
      </c>
      <c r="AQ5" s="50"/>
      <c r="AR5" s="51"/>
      <c r="AS5" s="50"/>
      <c r="AT5" s="50"/>
      <c r="AU5" s="50" t="s">
        <v>28</v>
      </c>
      <c r="AV5" s="50"/>
      <c r="AW5" s="51"/>
      <c r="AX5" s="50"/>
      <c r="AY5" s="50"/>
      <c r="AZ5" s="50" t="s">
        <v>36</v>
      </c>
      <c r="BA5" s="50"/>
      <c r="BB5" s="51"/>
      <c r="BC5" s="50"/>
      <c r="BD5" s="50"/>
      <c r="BE5" s="50" t="s">
        <v>49</v>
      </c>
      <c r="BF5" s="50"/>
      <c r="BG5" s="51"/>
      <c r="BH5" s="50"/>
      <c r="BI5" s="50"/>
      <c r="BJ5" s="50" t="s">
        <v>50</v>
      </c>
      <c r="BK5" s="50"/>
      <c r="BL5" s="51"/>
      <c r="BM5" s="48"/>
      <c r="BN5" s="50"/>
      <c r="BO5" s="50" t="s">
        <v>20</v>
      </c>
      <c r="BP5" s="50"/>
      <c r="BQ5" s="51"/>
      <c r="BR5" s="48"/>
      <c r="BS5" s="50"/>
      <c r="BT5" s="50" t="s">
        <v>19</v>
      </c>
      <c r="BU5" s="50"/>
      <c r="BV5" s="51"/>
      <c r="BW5" s="50"/>
      <c r="BX5" s="50"/>
      <c r="BY5" s="50" t="s">
        <v>21</v>
      </c>
      <c r="BZ5" s="50"/>
      <c r="CA5" s="51"/>
      <c r="CB5" s="50"/>
      <c r="CC5" s="50"/>
      <c r="CD5" s="50" t="s">
        <v>33</v>
      </c>
      <c r="CE5" s="50"/>
      <c r="CF5" s="51"/>
      <c r="CG5" s="50"/>
      <c r="CH5" s="50"/>
      <c r="CI5" s="50" t="s">
        <v>34</v>
      </c>
      <c r="CJ5" s="50"/>
      <c r="CK5" s="137"/>
      <c r="CL5" s="136"/>
      <c r="CM5" s="136"/>
      <c r="CN5" s="136" t="s">
        <v>37</v>
      </c>
      <c r="CO5" s="136"/>
      <c r="CP5" s="137"/>
      <c r="CQ5" s="136"/>
      <c r="CR5" s="136"/>
      <c r="CS5" s="136" t="s">
        <v>39</v>
      </c>
      <c r="CT5" s="136"/>
      <c r="CU5" s="137"/>
      <c r="CW5" s="136"/>
      <c r="CX5" s="136"/>
      <c r="CY5" s="136" t="s">
        <v>51</v>
      </c>
      <c r="CZ5" s="136"/>
      <c r="DA5" s="137"/>
    </row>
    <row r="6" spans="1:105" s="18" customFormat="1" ht="23.25" customHeight="1">
      <c r="A6" s="16"/>
      <c r="B6" s="17"/>
      <c r="C6" s="17"/>
      <c r="D6" s="17"/>
      <c r="E6" s="52"/>
      <c r="F6" s="53"/>
      <c r="G6" s="53"/>
      <c r="H6" s="53"/>
      <c r="I6" s="47"/>
      <c r="J6" s="52"/>
      <c r="K6" s="53"/>
      <c r="L6" s="53"/>
      <c r="M6" s="53"/>
      <c r="N6" s="47"/>
      <c r="O6" s="53"/>
      <c r="P6" s="53"/>
      <c r="Q6" s="53"/>
      <c r="R6" s="53"/>
      <c r="S6" s="47"/>
      <c r="T6" s="53"/>
      <c r="U6" s="53"/>
      <c r="V6" s="53"/>
      <c r="W6" s="53"/>
      <c r="X6" s="47"/>
      <c r="Y6" s="52"/>
      <c r="Z6" s="53"/>
      <c r="AA6" s="53"/>
      <c r="AB6" s="53"/>
      <c r="AC6" s="47"/>
      <c r="AD6" s="52"/>
      <c r="AE6" s="53"/>
      <c r="AF6" s="53"/>
      <c r="AG6" s="53"/>
      <c r="AH6" s="47"/>
      <c r="AI6" s="52"/>
      <c r="AJ6" s="53"/>
      <c r="AK6" s="53"/>
      <c r="AL6" s="53"/>
      <c r="AM6" s="47"/>
      <c r="AN6" s="52"/>
      <c r="AO6" s="53"/>
      <c r="AP6" s="53"/>
      <c r="AQ6" s="53"/>
      <c r="AR6" s="47"/>
      <c r="AS6" s="52"/>
      <c r="AT6" s="53"/>
      <c r="AU6" s="53"/>
      <c r="AV6" s="53"/>
      <c r="AW6" s="47"/>
      <c r="AX6" s="52"/>
      <c r="AY6" s="53"/>
      <c r="AZ6" s="53"/>
      <c r="BA6" s="53"/>
      <c r="BB6" s="47"/>
      <c r="BC6" s="52"/>
      <c r="BD6" s="53"/>
      <c r="BE6" s="53"/>
      <c r="BF6" s="53"/>
      <c r="BG6" s="47"/>
      <c r="BH6" s="52"/>
      <c r="BI6" s="53"/>
      <c r="BJ6" s="53"/>
      <c r="BK6" s="53"/>
      <c r="BL6" s="47"/>
      <c r="BM6" s="52"/>
      <c r="BN6" s="53"/>
      <c r="BO6" s="53"/>
      <c r="BP6" s="53"/>
      <c r="BQ6" s="47"/>
      <c r="BR6" s="52"/>
      <c r="BS6" s="53"/>
      <c r="BT6" s="53"/>
      <c r="BU6" s="53"/>
      <c r="BV6" s="47"/>
      <c r="BW6" s="52"/>
      <c r="BX6" s="53"/>
      <c r="BY6" s="53"/>
      <c r="BZ6" s="53"/>
      <c r="CA6" s="47"/>
      <c r="CB6" s="52"/>
      <c r="CC6" s="53"/>
      <c r="CD6" s="53"/>
      <c r="CE6" s="53"/>
      <c r="CF6" s="47"/>
      <c r="CG6" s="52"/>
      <c r="CH6" s="53"/>
      <c r="CI6" s="53"/>
      <c r="CJ6" s="53"/>
      <c r="CK6" s="47"/>
      <c r="CL6" s="52"/>
      <c r="CM6" s="53"/>
      <c r="CN6" s="53"/>
      <c r="CO6" s="53"/>
      <c r="CP6" s="47"/>
      <c r="CQ6" s="52"/>
      <c r="CR6" s="53"/>
      <c r="CS6" s="53"/>
      <c r="CT6" s="53"/>
      <c r="CU6" s="47"/>
      <c r="CW6" s="53"/>
      <c r="CX6" s="53"/>
      <c r="CY6" s="53"/>
      <c r="CZ6" s="53"/>
      <c r="DA6" s="47"/>
    </row>
    <row r="7" spans="1:105" s="43" customFormat="1" ht="58.5" customHeight="1">
      <c r="A7" s="41"/>
      <c r="B7" s="42"/>
      <c r="C7" s="42"/>
      <c r="D7" s="42"/>
      <c r="E7" s="73"/>
      <c r="F7" s="74"/>
      <c r="G7" s="74"/>
      <c r="H7" s="74"/>
      <c r="I7" s="75"/>
      <c r="J7" s="73"/>
      <c r="K7" s="74"/>
      <c r="L7" s="74"/>
      <c r="M7" s="74"/>
      <c r="N7" s="75"/>
      <c r="O7" s="74"/>
      <c r="P7" s="74"/>
      <c r="Q7" s="74"/>
      <c r="R7" s="74"/>
      <c r="S7" s="75"/>
      <c r="T7" s="74"/>
      <c r="U7" s="74"/>
      <c r="V7" s="74"/>
      <c r="W7" s="74"/>
      <c r="X7" s="75"/>
      <c r="Y7" s="73"/>
      <c r="Z7" s="74"/>
      <c r="AA7" s="74"/>
      <c r="AB7" s="74"/>
      <c r="AC7" s="75"/>
      <c r="AD7" s="146"/>
      <c r="AE7" s="147"/>
      <c r="AF7" s="147"/>
      <c r="AG7" s="147"/>
      <c r="AH7" s="148"/>
      <c r="AI7" s="146"/>
      <c r="AJ7" s="149"/>
      <c r="AK7" s="149"/>
      <c r="AL7" s="149"/>
      <c r="AM7" s="150"/>
      <c r="AN7" s="146"/>
      <c r="AO7" s="149"/>
      <c r="AP7" s="149"/>
      <c r="AQ7" s="149"/>
      <c r="AR7" s="150"/>
      <c r="AS7" s="146"/>
      <c r="AT7" s="149"/>
      <c r="AU7" s="149"/>
      <c r="AV7" s="149"/>
      <c r="AW7" s="150"/>
      <c r="AX7" s="73"/>
      <c r="AY7" s="74"/>
      <c r="AZ7" s="74"/>
      <c r="BA7" s="74"/>
      <c r="BB7" s="75"/>
      <c r="BC7" s="73"/>
      <c r="BD7" s="74"/>
      <c r="BE7" s="74"/>
      <c r="BF7" s="74"/>
      <c r="BG7" s="75"/>
      <c r="BH7" s="73"/>
      <c r="BI7" s="74"/>
      <c r="BJ7" s="74"/>
      <c r="BK7" s="74"/>
      <c r="BL7" s="75"/>
      <c r="BM7" s="73"/>
      <c r="BN7" s="74"/>
      <c r="BO7" s="74"/>
      <c r="BP7" s="74"/>
      <c r="BQ7" s="75"/>
      <c r="BR7" s="73"/>
      <c r="BS7" s="74"/>
      <c r="BT7" s="74"/>
      <c r="BU7" s="74"/>
      <c r="BV7" s="75"/>
      <c r="BW7" s="73"/>
      <c r="BX7" s="74"/>
      <c r="BY7" s="74"/>
      <c r="BZ7" s="74"/>
      <c r="CA7" s="75"/>
      <c r="CB7" s="73"/>
      <c r="CC7" s="74"/>
      <c r="CD7" s="74"/>
      <c r="CE7" s="74"/>
      <c r="CF7" s="75"/>
      <c r="CG7" s="73"/>
      <c r="CH7" s="74"/>
      <c r="CI7" s="74"/>
      <c r="CJ7" s="74"/>
      <c r="CK7" s="75"/>
      <c r="CL7" s="73"/>
      <c r="CM7" s="74"/>
      <c r="CN7" s="74"/>
      <c r="CO7" s="74"/>
      <c r="CP7" s="75"/>
      <c r="CQ7" s="73"/>
      <c r="CR7" s="74"/>
      <c r="CS7" s="74"/>
      <c r="CT7" s="74"/>
      <c r="CU7" s="75"/>
      <c r="CW7" s="74"/>
      <c r="CX7" s="74"/>
      <c r="CY7" s="74"/>
      <c r="CZ7" s="74"/>
      <c r="DA7" s="75"/>
    </row>
    <row r="8" spans="1:105" s="79" customFormat="1" ht="104.25" customHeight="1">
      <c r="A8" s="68"/>
      <c r="B8" s="69"/>
      <c r="C8" s="69"/>
      <c r="D8" s="69"/>
      <c r="E8" s="80"/>
      <c r="F8" s="81"/>
      <c r="G8" s="81"/>
      <c r="H8" s="81"/>
      <c r="I8" s="82"/>
      <c r="J8" s="81"/>
      <c r="K8" s="81"/>
      <c r="L8" s="81"/>
      <c r="M8" s="81"/>
      <c r="N8" s="82"/>
      <c r="O8" s="81"/>
      <c r="P8" s="81"/>
      <c r="Q8" s="81"/>
      <c r="R8" s="81"/>
      <c r="S8" s="82"/>
      <c r="T8" s="81"/>
      <c r="U8" s="81"/>
      <c r="V8" s="81"/>
      <c r="W8" s="81"/>
      <c r="X8" s="82"/>
      <c r="Y8" s="81"/>
      <c r="Z8" s="81"/>
      <c r="AA8" s="81"/>
      <c r="AB8" s="81"/>
      <c r="AC8" s="82"/>
      <c r="AD8" s="146" t="s">
        <v>29</v>
      </c>
      <c r="AE8" s="149"/>
      <c r="AF8" s="149"/>
      <c r="AG8" s="149"/>
      <c r="AH8" s="150"/>
      <c r="AI8" s="146" t="s">
        <v>24</v>
      </c>
      <c r="AJ8" s="149"/>
      <c r="AK8" s="149"/>
      <c r="AL8" s="149"/>
      <c r="AM8" s="150"/>
      <c r="AN8" s="146" t="s">
        <v>25</v>
      </c>
      <c r="AO8" s="149"/>
      <c r="AP8" s="149"/>
      <c r="AQ8" s="149"/>
      <c r="AR8" s="150"/>
      <c r="AS8" s="146" t="s">
        <v>32</v>
      </c>
      <c r="AT8" s="149"/>
      <c r="AU8" s="149"/>
      <c r="AV8" s="149"/>
      <c r="AW8" s="150"/>
      <c r="AX8" s="146" t="s">
        <v>29</v>
      </c>
      <c r="AY8" s="149"/>
      <c r="AZ8" s="149"/>
      <c r="BA8" s="149"/>
      <c r="BB8" s="150"/>
      <c r="BC8" s="146" t="s">
        <v>48</v>
      </c>
      <c r="BD8" s="149"/>
      <c r="BE8" s="149"/>
      <c r="BF8" s="149"/>
      <c r="BG8" s="150"/>
      <c r="BH8" s="146" t="s">
        <v>32</v>
      </c>
      <c r="BI8" s="149"/>
      <c r="BJ8" s="149"/>
      <c r="BK8" s="149"/>
      <c r="BL8" s="150"/>
      <c r="BM8" s="146" t="s">
        <v>29</v>
      </c>
      <c r="BN8" s="149"/>
      <c r="BO8" s="149"/>
      <c r="BP8" s="149"/>
      <c r="BQ8" s="150"/>
      <c r="BR8" s="146" t="s">
        <v>24</v>
      </c>
      <c r="BS8" s="149"/>
      <c r="BT8" s="149"/>
      <c r="BU8" s="149"/>
      <c r="BV8" s="150"/>
      <c r="BW8" s="146" t="s">
        <v>25</v>
      </c>
      <c r="BX8" s="149"/>
      <c r="BY8" s="149"/>
      <c r="BZ8" s="149"/>
      <c r="CA8" s="150"/>
      <c r="CB8" s="146" t="s">
        <v>32</v>
      </c>
      <c r="CC8" s="149"/>
      <c r="CD8" s="149"/>
      <c r="CE8" s="149"/>
      <c r="CF8" s="150"/>
      <c r="CG8" s="146" t="s">
        <v>24</v>
      </c>
      <c r="CH8" s="149"/>
      <c r="CI8" s="149"/>
      <c r="CJ8" s="149"/>
      <c r="CK8" s="150"/>
      <c r="CL8" s="146" t="s">
        <v>25</v>
      </c>
      <c r="CM8" s="149"/>
      <c r="CN8" s="149"/>
      <c r="CO8" s="149"/>
      <c r="CP8" s="150"/>
      <c r="CQ8" s="146" t="s">
        <v>32</v>
      </c>
      <c r="CR8" s="149"/>
      <c r="CS8" s="149"/>
      <c r="CT8" s="149"/>
      <c r="CU8" s="150"/>
      <c r="CW8" s="146" t="s">
        <v>29</v>
      </c>
      <c r="CX8" s="149"/>
      <c r="CY8" s="149"/>
      <c r="CZ8" s="149"/>
      <c r="DA8" s="150"/>
    </row>
    <row r="9" spans="1:105" s="18" customFormat="1" ht="35.25" customHeight="1">
      <c r="A9" s="16"/>
      <c r="B9" s="17"/>
      <c r="C9" s="17"/>
      <c r="D9" s="17"/>
      <c r="E9" s="76"/>
      <c r="F9" s="77"/>
      <c r="G9" s="77"/>
      <c r="H9" s="77"/>
      <c r="I9" s="78"/>
      <c r="J9" s="77"/>
      <c r="K9" s="77"/>
      <c r="L9" s="77"/>
      <c r="M9" s="77"/>
      <c r="N9" s="78"/>
      <c r="O9" s="77"/>
      <c r="P9" s="77"/>
      <c r="Q9" s="77"/>
      <c r="R9" s="77"/>
      <c r="S9" s="78"/>
      <c r="T9" s="77"/>
      <c r="U9" s="77"/>
      <c r="V9" s="77"/>
      <c r="W9" s="77"/>
      <c r="X9" s="78"/>
      <c r="Y9" s="77"/>
      <c r="Z9" s="77"/>
      <c r="AA9" s="77"/>
      <c r="AB9" s="77"/>
      <c r="AC9" s="78"/>
      <c r="AD9" s="76"/>
      <c r="AE9" s="77"/>
      <c r="AF9" s="77"/>
      <c r="AG9" s="77"/>
      <c r="AH9" s="78"/>
      <c r="AI9" s="77"/>
      <c r="AJ9" s="77"/>
      <c r="AK9" s="77"/>
      <c r="AL9" s="77"/>
      <c r="AM9" s="78"/>
      <c r="AN9" s="77"/>
      <c r="AO9" s="77"/>
      <c r="AP9" s="77"/>
      <c r="AQ9" s="77"/>
      <c r="AR9" s="78"/>
      <c r="AS9" s="77"/>
      <c r="AT9" s="77"/>
      <c r="AU9" s="77"/>
      <c r="AV9" s="77"/>
      <c r="AW9" s="78"/>
      <c r="AX9" s="146" t="s">
        <v>35</v>
      </c>
      <c r="AY9" s="149"/>
      <c r="AZ9" s="149"/>
      <c r="BA9" s="149"/>
      <c r="BB9" s="150"/>
      <c r="BC9" s="146"/>
      <c r="BD9" s="149"/>
      <c r="BE9" s="149"/>
      <c r="BF9" s="149"/>
      <c r="BG9" s="150"/>
      <c r="BH9" s="146"/>
      <c r="BI9" s="149"/>
      <c r="BJ9" s="149"/>
      <c r="BK9" s="149"/>
      <c r="BL9" s="150"/>
      <c r="BM9" s="173"/>
      <c r="BN9" s="147"/>
      <c r="BO9" s="147"/>
      <c r="BP9" s="147"/>
      <c r="BQ9" s="148"/>
      <c r="BR9" s="77"/>
      <c r="BS9" s="77"/>
      <c r="BT9" s="77"/>
      <c r="BU9" s="77"/>
      <c r="BV9" s="78"/>
      <c r="BW9" s="77"/>
      <c r="BX9" s="77"/>
      <c r="BY9" s="77"/>
      <c r="BZ9" s="77"/>
      <c r="CA9" s="78"/>
      <c r="CB9" s="77"/>
      <c r="CC9" s="77"/>
      <c r="CD9" s="77"/>
      <c r="CE9" s="77"/>
      <c r="CF9" s="78"/>
      <c r="CG9" s="151" t="s">
        <v>35</v>
      </c>
      <c r="CH9" s="152"/>
      <c r="CI9" s="152"/>
      <c r="CJ9" s="152"/>
      <c r="CK9" s="153"/>
      <c r="CL9" s="151" t="s">
        <v>35</v>
      </c>
      <c r="CM9" s="152"/>
      <c r="CN9" s="152"/>
      <c r="CO9" s="152"/>
      <c r="CP9" s="153"/>
      <c r="CQ9" s="151" t="s">
        <v>35</v>
      </c>
      <c r="CR9" s="152"/>
      <c r="CS9" s="152"/>
      <c r="CT9" s="152"/>
      <c r="CU9" s="153"/>
      <c r="CW9" s="151" t="s">
        <v>35</v>
      </c>
      <c r="CX9" s="152"/>
      <c r="CY9" s="152"/>
      <c r="CZ9" s="152"/>
      <c r="DA9" s="153"/>
    </row>
    <row r="10" spans="1:105" s="15" customFormat="1" ht="23.25" customHeight="1">
      <c r="A10" s="19"/>
      <c r="B10" s="20"/>
      <c r="C10" s="20"/>
      <c r="D10" s="20"/>
      <c r="E10" s="52"/>
      <c r="F10" s="53"/>
      <c r="G10" s="53"/>
      <c r="H10" s="53"/>
      <c r="I10" s="47"/>
      <c r="J10" s="52"/>
      <c r="K10" s="53"/>
      <c r="L10" s="53"/>
      <c r="M10" s="53"/>
      <c r="N10" s="47"/>
      <c r="O10" s="53"/>
      <c r="P10" s="53"/>
      <c r="Q10" s="53"/>
      <c r="R10" s="53"/>
      <c r="S10" s="47"/>
      <c r="T10" s="53"/>
      <c r="U10" s="53"/>
      <c r="V10" s="53"/>
      <c r="W10" s="53"/>
      <c r="X10" s="47"/>
      <c r="Y10" s="52"/>
      <c r="Z10" s="53"/>
      <c r="AA10" s="53"/>
      <c r="AB10" s="53"/>
      <c r="AC10" s="47"/>
      <c r="AD10" s="52"/>
      <c r="AE10" s="53"/>
      <c r="AF10" s="53"/>
      <c r="AG10" s="53"/>
      <c r="AH10" s="47"/>
      <c r="AI10" s="52"/>
      <c r="AJ10" s="53"/>
      <c r="AK10" s="53"/>
      <c r="AL10" s="53"/>
      <c r="AM10" s="47"/>
      <c r="AN10" s="52"/>
      <c r="AO10" s="53"/>
      <c r="AP10" s="53"/>
      <c r="AQ10" s="53"/>
      <c r="AR10" s="47"/>
      <c r="AS10" s="52"/>
      <c r="AT10" s="53"/>
      <c r="AU10" s="53"/>
      <c r="AV10" s="53"/>
      <c r="AW10" s="47"/>
      <c r="AX10" s="146"/>
      <c r="AY10" s="149"/>
      <c r="AZ10" s="149"/>
      <c r="BA10" s="149"/>
      <c r="BB10" s="150"/>
      <c r="BC10" s="146"/>
      <c r="BD10" s="149"/>
      <c r="BE10" s="149"/>
      <c r="BF10" s="149"/>
      <c r="BG10" s="150"/>
      <c r="BH10" s="146"/>
      <c r="BI10" s="149"/>
      <c r="BJ10" s="149"/>
      <c r="BK10" s="149"/>
      <c r="BL10" s="150"/>
      <c r="BM10" s="173"/>
      <c r="BN10" s="147"/>
      <c r="BO10" s="147"/>
      <c r="BP10" s="147"/>
      <c r="BQ10" s="148"/>
      <c r="BR10" s="52"/>
      <c r="BS10" s="53"/>
      <c r="BT10" s="53"/>
      <c r="BU10" s="53"/>
      <c r="BV10" s="47"/>
      <c r="BW10" s="52"/>
      <c r="BX10" s="53"/>
      <c r="BY10" s="53"/>
      <c r="BZ10" s="53"/>
      <c r="CA10" s="47"/>
      <c r="CB10" s="52"/>
      <c r="CC10" s="53"/>
      <c r="CD10" s="53"/>
      <c r="CE10" s="53"/>
      <c r="CF10" s="47"/>
      <c r="CG10" s="52"/>
      <c r="CH10" s="53"/>
      <c r="CI10" s="53"/>
      <c r="CJ10" s="53"/>
      <c r="CK10" s="47"/>
      <c r="CL10" s="52"/>
      <c r="CM10" s="53"/>
      <c r="CN10" s="53"/>
      <c r="CO10" s="53"/>
      <c r="CP10" s="47"/>
      <c r="CQ10" s="52"/>
      <c r="CR10" s="53"/>
      <c r="CS10" s="53"/>
      <c r="CT10" s="53"/>
      <c r="CU10" s="47"/>
      <c r="CW10" s="53"/>
      <c r="CX10" s="53"/>
      <c r="CY10" s="53"/>
      <c r="CZ10" s="53"/>
      <c r="DA10" s="47"/>
    </row>
    <row r="11" spans="1:105" s="15" customFormat="1" ht="23.25" customHeight="1" thickBot="1">
      <c r="A11" s="21"/>
      <c r="B11" s="22"/>
      <c r="C11" s="22"/>
      <c r="D11" s="22"/>
      <c r="E11" s="52"/>
      <c r="F11" s="53"/>
      <c r="G11" s="53"/>
      <c r="H11" s="53"/>
      <c r="I11" s="54"/>
      <c r="J11" s="52"/>
      <c r="K11" s="53"/>
      <c r="L11" s="53"/>
      <c r="M11" s="53"/>
      <c r="N11" s="54"/>
      <c r="O11" s="53"/>
      <c r="P11" s="53"/>
      <c r="Q11" s="53"/>
      <c r="R11" s="53"/>
      <c r="S11" s="54"/>
      <c r="T11" s="53"/>
      <c r="U11" s="53"/>
      <c r="V11" s="53"/>
      <c r="W11" s="53"/>
      <c r="X11" s="54"/>
      <c r="Y11" s="52"/>
      <c r="Z11" s="53"/>
      <c r="AA11" s="53"/>
      <c r="AB11" s="53"/>
      <c r="AC11" s="54"/>
      <c r="AD11" s="52"/>
      <c r="AE11" s="53"/>
      <c r="AF11" s="53"/>
      <c r="AG11" s="53"/>
      <c r="AH11" s="54"/>
      <c r="AI11" s="52"/>
      <c r="AJ11" s="53"/>
      <c r="AK11" s="53"/>
      <c r="AL11" s="53"/>
      <c r="AM11" s="54"/>
      <c r="AN11" s="52"/>
      <c r="AO11" s="53"/>
      <c r="AP11" s="53"/>
      <c r="AQ11" s="53"/>
      <c r="AR11" s="54"/>
      <c r="AS11" s="52"/>
      <c r="AT11" s="53"/>
      <c r="AU11" s="53"/>
      <c r="AV11" s="53"/>
      <c r="AW11" s="54"/>
      <c r="AX11" s="52"/>
      <c r="AY11" s="53"/>
      <c r="AZ11" s="53"/>
      <c r="BA11" s="53"/>
      <c r="BB11" s="54"/>
      <c r="BC11" s="52"/>
      <c r="BD11" s="53"/>
      <c r="BE11" s="53"/>
      <c r="BF11" s="53"/>
      <c r="BG11" s="54"/>
      <c r="BH11" s="52"/>
      <c r="BI11" s="53"/>
      <c r="BJ11" s="53"/>
      <c r="BK11" s="53"/>
      <c r="BL11" s="54"/>
      <c r="BM11" s="52"/>
      <c r="BN11" s="53"/>
      <c r="BO11" s="53"/>
      <c r="BP11" s="53"/>
      <c r="BQ11" s="54"/>
      <c r="BR11" s="52"/>
      <c r="BS11" s="53"/>
      <c r="BT11" s="53"/>
      <c r="BU11" s="53"/>
      <c r="BV11" s="54"/>
      <c r="BW11" s="52"/>
      <c r="BX11" s="53"/>
      <c r="BY11" s="53"/>
      <c r="BZ11" s="53"/>
      <c r="CA11" s="54"/>
      <c r="CB11" s="52"/>
      <c r="CC11" s="53"/>
      <c r="CD11" s="53"/>
      <c r="CE11" s="53"/>
      <c r="CF11" s="54"/>
      <c r="CG11" s="52"/>
      <c r="CH11" s="53"/>
      <c r="CI11" s="53"/>
      <c r="CJ11" s="53"/>
      <c r="CK11" s="54"/>
      <c r="CL11" s="52"/>
      <c r="CM11" s="53"/>
      <c r="CN11" s="53"/>
      <c r="CO11" s="53"/>
      <c r="CP11" s="54"/>
      <c r="CQ11" s="52"/>
      <c r="CR11" s="53"/>
      <c r="CS11" s="53"/>
      <c r="CT11" s="53"/>
      <c r="CU11" s="54"/>
      <c r="CW11" s="53"/>
      <c r="CX11" s="53"/>
      <c r="CY11" s="53"/>
      <c r="CZ11" s="53"/>
      <c r="DA11" s="54"/>
    </row>
    <row r="12" spans="1:251" s="3" customFormat="1" ht="39.75" customHeight="1" thickBot="1" thickTop="1">
      <c r="A12" s="23" t="s">
        <v>3</v>
      </c>
      <c r="B12" s="24" t="s">
        <v>1</v>
      </c>
      <c r="C12" s="24"/>
      <c r="D12" s="24" t="s">
        <v>2</v>
      </c>
      <c r="E12" s="25" t="s">
        <v>5</v>
      </c>
      <c r="F12" s="26" t="s">
        <v>6</v>
      </c>
      <c r="G12" s="26" t="s">
        <v>7</v>
      </c>
      <c r="H12" s="26" t="s">
        <v>8</v>
      </c>
      <c r="I12" s="36" t="s">
        <v>9</v>
      </c>
      <c r="J12" s="26" t="s">
        <v>5</v>
      </c>
      <c r="K12" s="26" t="s">
        <v>6</v>
      </c>
      <c r="L12" s="26" t="s">
        <v>7</v>
      </c>
      <c r="M12" s="26" t="s">
        <v>8</v>
      </c>
      <c r="N12" s="37" t="s">
        <v>9</v>
      </c>
      <c r="O12" s="26" t="s">
        <v>5</v>
      </c>
      <c r="P12" s="26" t="s">
        <v>6</v>
      </c>
      <c r="Q12" s="26" t="s">
        <v>7</v>
      </c>
      <c r="R12" s="26" t="s">
        <v>8</v>
      </c>
      <c r="S12" s="37" t="s">
        <v>9</v>
      </c>
      <c r="T12" s="26" t="s">
        <v>5</v>
      </c>
      <c r="U12" s="26" t="s">
        <v>6</v>
      </c>
      <c r="V12" s="26" t="s">
        <v>7</v>
      </c>
      <c r="W12" s="26" t="s">
        <v>8</v>
      </c>
      <c r="X12" s="37" t="s">
        <v>9</v>
      </c>
      <c r="Y12" s="26" t="s">
        <v>5</v>
      </c>
      <c r="Z12" s="26" t="s">
        <v>6</v>
      </c>
      <c r="AA12" s="26" t="s">
        <v>7</v>
      </c>
      <c r="AB12" s="26" t="s">
        <v>8</v>
      </c>
      <c r="AC12" s="37" t="s">
        <v>9</v>
      </c>
      <c r="AD12" s="25" t="s">
        <v>5</v>
      </c>
      <c r="AE12" s="26" t="s">
        <v>6</v>
      </c>
      <c r="AF12" s="26" t="s">
        <v>7</v>
      </c>
      <c r="AG12" s="26" t="s">
        <v>8</v>
      </c>
      <c r="AH12" s="36" t="s">
        <v>9</v>
      </c>
      <c r="AI12" s="26" t="s">
        <v>5</v>
      </c>
      <c r="AJ12" s="26" t="s">
        <v>6</v>
      </c>
      <c r="AK12" s="26" t="s">
        <v>7</v>
      </c>
      <c r="AL12" s="26" t="s">
        <v>8</v>
      </c>
      <c r="AM12" s="37" t="s">
        <v>9</v>
      </c>
      <c r="AN12" s="25" t="s">
        <v>5</v>
      </c>
      <c r="AO12" s="26" t="s">
        <v>6</v>
      </c>
      <c r="AP12" s="26" t="s">
        <v>7</v>
      </c>
      <c r="AQ12" s="26" t="s">
        <v>8</v>
      </c>
      <c r="AR12" s="36" t="s">
        <v>9</v>
      </c>
      <c r="AS12" s="25" t="s">
        <v>5</v>
      </c>
      <c r="AT12" s="26" t="s">
        <v>6</v>
      </c>
      <c r="AU12" s="26" t="s">
        <v>7</v>
      </c>
      <c r="AV12" s="26" t="s">
        <v>8</v>
      </c>
      <c r="AW12" s="36" t="s">
        <v>9</v>
      </c>
      <c r="AX12" s="25" t="s">
        <v>5</v>
      </c>
      <c r="AY12" s="26" t="s">
        <v>6</v>
      </c>
      <c r="AZ12" s="26" t="s">
        <v>7</v>
      </c>
      <c r="BA12" s="26" t="s">
        <v>8</v>
      </c>
      <c r="BB12" s="36" t="s">
        <v>9</v>
      </c>
      <c r="BC12" s="25" t="s">
        <v>5</v>
      </c>
      <c r="BD12" s="26" t="s">
        <v>6</v>
      </c>
      <c r="BE12" s="26" t="s">
        <v>7</v>
      </c>
      <c r="BF12" s="26" t="s">
        <v>8</v>
      </c>
      <c r="BG12" s="36" t="s">
        <v>9</v>
      </c>
      <c r="BH12" s="25" t="s">
        <v>5</v>
      </c>
      <c r="BI12" s="26" t="s">
        <v>6</v>
      </c>
      <c r="BJ12" s="26" t="s">
        <v>7</v>
      </c>
      <c r="BK12" s="26" t="s">
        <v>8</v>
      </c>
      <c r="BL12" s="36" t="s">
        <v>9</v>
      </c>
      <c r="BM12" s="25" t="s">
        <v>5</v>
      </c>
      <c r="BN12" s="26" t="s">
        <v>6</v>
      </c>
      <c r="BO12" s="26" t="s">
        <v>7</v>
      </c>
      <c r="BP12" s="26" t="s">
        <v>8</v>
      </c>
      <c r="BQ12" s="36" t="s">
        <v>9</v>
      </c>
      <c r="BR12" s="25" t="s">
        <v>5</v>
      </c>
      <c r="BS12" s="26" t="s">
        <v>6</v>
      </c>
      <c r="BT12" s="26" t="s">
        <v>7</v>
      </c>
      <c r="BU12" s="26" t="s">
        <v>8</v>
      </c>
      <c r="BV12" s="36" t="s">
        <v>9</v>
      </c>
      <c r="BW12" s="26" t="s">
        <v>5</v>
      </c>
      <c r="BX12" s="26" t="s">
        <v>6</v>
      </c>
      <c r="BY12" s="26" t="s">
        <v>7</v>
      </c>
      <c r="BZ12" s="26" t="s">
        <v>8</v>
      </c>
      <c r="CA12" s="37" t="s">
        <v>9</v>
      </c>
      <c r="CB12" s="26" t="s">
        <v>5</v>
      </c>
      <c r="CC12" s="26" t="s">
        <v>6</v>
      </c>
      <c r="CD12" s="26" t="s">
        <v>7</v>
      </c>
      <c r="CE12" s="26" t="s">
        <v>8</v>
      </c>
      <c r="CF12" s="37" t="s">
        <v>9</v>
      </c>
      <c r="CG12" s="26" t="s">
        <v>5</v>
      </c>
      <c r="CH12" s="26" t="s">
        <v>6</v>
      </c>
      <c r="CI12" s="26" t="s">
        <v>7</v>
      </c>
      <c r="CJ12" s="26" t="s">
        <v>8</v>
      </c>
      <c r="CK12" s="37" t="s">
        <v>9</v>
      </c>
      <c r="CL12" s="26" t="s">
        <v>5</v>
      </c>
      <c r="CM12" s="26" t="s">
        <v>6</v>
      </c>
      <c r="CN12" s="26" t="s">
        <v>7</v>
      </c>
      <c r="CO12" s="26" t="s">
        <v>8</v>
      </c>
      <c r="CP12" s="37" t="s">
        <v>9</v>
      </c>
      <c r="CQ12" s="26" t="s">
        <v>5</v>
      </c>
      <c r="CR12" s="26" t="s">
        <v>6</v>
      </c>
      <c r="CS12" s="26" t="s">
        <v>7</v>
      </c>
      <c r="CT12" s="26" t="s">
        <v>8</v>
      </c>
      <c r="CU12" s="37" t="s">
        <v>9</v>
      </c>
      <c r="CV12" s="27"/>
      <c r="CW12" s="26" t="s">
        <v>5</v>
      </c>
      <c r="CX12" s="26" t="s">
        <v>6</v>
      </c>
      <c r="CY12" s="26" t="s">
        <v>7</v>
      </c>
      <c r="CZ12" s="26" t="s">
        <v>8</v>
      </c>
      <c r="DA12" s="37" t="s">
        <v>9</v>
      </c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251" s="2" customFormat="1" ht="60" customHeight="1" thickTop="1">
      <c r="A13" s="72">
        <v>37</v>
      </c>
      <c r="B13" s="83">
        <v>43715</v>
      </c>
      <c r="C13" s="84" t="s">
        <v>4</v>
      </c>
      <c r="D13" s="83">
        <f aca="true" t="shared" si="0" ref="D13:D56">B13+4</f>
        <v>43719</v>
      </c>
      <c r="E13" s="117"/>
      <c r="F13" s="117"/>
      <c r="G13" s="117"/>
      <c r="H13" s="117"/>
      <c r="I13" s="117"/>
      <c r="J13" s="131">
        <v>1</v>
      </c>
      <c r="K13" s="131"/>
      <c r="L13" s="131"/>
      <c r="M13" s="131"/>
      <c r="N13" s="131"/>
      <c r="O13" s="118"/>
      <c r="P13" s="117"/>
      <c r="Q13" s="117"/>
      <c r="R13" s="117"/>
      <c r="S13" s="119"/>
      <c r="T13" s="131">
        <v>1</v>
      </c>
      <c r="U13" s="131"/>
      <c r="V13" s="131"/>
      <c r="W13" s="131"/>
      <c r="X13" s="131"/>
      <c r="Y13" s="117"/>
      <c r="Z13" s="117"/>
      <c r="AA13" s="117"/>
      <c r="AB13" s="117"/>
      <c r="AC13" s="117"/>
      <c r="AD13" s="107"/>
      <c r="AE13" s="108"/>
      <c r="AF13" s="108"/>
      <c r="AG13" s="108"/>
      <c r="AH13" s="109"/>
      <c r="AI13" s="110"/>
      <c r="AJ13" s="108"/>
      <c r="AK13" s="108"/>
      <c r="AL13" s="108"/>
      <c r="AM13" s="109"/>
      <c r="AN13" s="131">
        <v>1</v>
      </c>
      <c r="AO13" s="131"/>
      <c r="AP13" s="131"/>
      <c r="AQ13" s="131"/>
      <c r="AR13" s="131"/>
      <c r="AS13" s="110"/>
      <c r="AT13" s="108"/>
      <c r="AU13" s="108"/>
      <c r="AV13" s="108"/>
      <c r="AW13" s="111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0"/>
      <c r="BN13" s="108"/>
      <c r="BO13" s="108"/>
      <c r="BP13" s="108"/>
      <c r="BQ13" s="111"/>
      <c r="BR13" s="131">
        <v>1</v>
      </c>
      <c r="BS13" s="131"/>
      <c r="BT13" s="131"/>
      <c r="BU13" s="131"/>
      <c r="BV13" s="131"/>
      <c r="BW13" s="131">
        <v>1</v>
      </c>
      <c r="BX13" s="131"/>
      <c r="BY13" s="131"/>
      <c r="BZ13" s="131"/>
      <c r="CA13" s="131"/>
      <c r="CB13" s="117"/>
      <c r="CC13" s="117"/>
      <c r="CD13" s="117"/>
      <c r="CE13" s="117"/>
      <c r="CF13" s="117"/>
      <c r="CG13" s="131">
        <v>1</v>
      </c>
      <c r="CH13" s="131"/>
      <c r="CI13" s="131"/>
      <c r="CJ13" s="131"/>
      <c r="CK13" s="131"/>
      <c r="CL13" s="118"/>
      <c r="CM13" s="117"/>
      <c r="CN13" s="117"/>
      <c r="CO13" s="117"/>
      <c r="CP13" s="119"/>
      <c r="CQ13" s="131">
        <v>1</v>
      </c>
      <c r="CR13" s="131"/>
      <c r="CS13" s="131"/>
      <c r="CT13" s="131"/>
      <c r="CU13" s="131"/>
      <c r="CV13" s="27"/>
      <c r="CW13" s="118"/>
      <c r="CX13" s="117"/>
      <c r="CY13" s="117"/>
      <c r="CZ13" s="117"/>
      <c r="DA13" s="119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</row>
    <row r="14" spans="1:251" s="2" customFormat="1" ht="60" customHeight="1">
      <c r="A14" s="72">
        <f aca="true" t="shared" si="1" ref="A14:A28">A13+1</f>
        <v>38</v>
      </c>
      <c r="B14" s="83">
        <f aca="true" t="shared" si="2" ref="B14:B56">B13+7</f>
        <v>43722</v>
      </c>
      <c r="C14" s="84" t="s">
        <v>4</v>
      </c>
      <c r="D14" s="83">
        <f t="shared" si="0"/>
        <v>43726</v>
      </c>
      <c r="E14" s="112"/>
      <c r="F14" s="106"/>
      <c r="G14" s="106"/>
      <c r="H14" s="106"/>
      <c r="I14" s="113"/>
      <c r="J14" s="114"/>
      <c r="K14" s="106"/>
      <c r="L14" s="106"/>
      <c r="M14" s="106"/>
      <c r="N14" s="113"/>
      <c r="O14" s="132">
        <v>1</v>
      </c>
      <c r="P14" s="133"/>
      <c r="Q14" s="132"/>
      <c r="R14" s="133"/>
      <c r="S14" s="133"/>
      <c r="T14" s="117"/>
      <c r="U14" s="119"/>
      <c r="V14" s="106"/>
      <c r="W14" s="106"/>
      <c r="X14" s="113"/>
      <c r="Y14" s="114"/>
      <c r="Z14" s="106"/>
      <c r="AA14" s="106"/>
      <c r="AB14" s="106"/>
      <c r="AC14" s="113"/>
      <c r="AD14" s="117"/>
      <c r="AE14" s="117"/>
      <c r="AF14" s="117"/>
      <c r="AG14" s="117"/>
      <c r="AH14" s="117"/>
      <c r="AI14" s="132">
        <v>1</v>
      </c>
      <c r="AJ14" s="133"/>
      <c r="AK14" s="132"/>
      <c r="AL14" s="133"/>
      <c r="AM14" s="133"/>
      <c r="AN14" s="117"/>
      <c r="AO14" s="117"/>
      <c r="AP14" s="117"/>
      <c r="AQ14" s="117"/>
      <c r="AR14" s="117"/>
      <c r="AS14" s="132">
        <v>1</v>
      </c>
      <c r="AT14" s="133"/>
      <c r="AU14" s="132"/>
      <c r="AV14" s="133"/>
      <c r="AW14" s="133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32">
        <v>1</v>
      </c>
      <c r="BN14" s="133"/>
      <c r="BO14" s="132"/>
      <c r="BP14" s="133"/>
      <c r="BQ14" s="133"/>
      <c r="BR14" s="118"/>
      <c r="BS14" s="117"/>
      <c r="BT14" s="117"/>
      <c r="BU14" s="117"/>
      <c r="BV14" s="119"/>
      <c r="BW14" s="106"/>
      <c r="BX14" s="106"/>
      <c r="BY14" s="106"/>
      <c r="BZ14" s="106"/>
      <c r="CA14" s="113"/>
      <c r="CB14" s="132">
        <v>1</v>
      </c>
      <c r="CC14" s="133"/>
      <c r="CD14" s="132"/>
      <c r="CE14" s="133"/>
      <c r="CF14" s="133"/>
      <c r="CG14" s="118"/>
      <c r="CH14" s="117"/>
      <c r="CI14" s="117"/>
      <c r="CJ14" s="117"/>
      <c r="CK14" s="119"/>
      <c r="CL14" s="132">
        <v>1</v>
      </c>
      <c r="CM14" s="133"/>
      <c r="CN14" s="132"/>
      <c r="CO14" s="133"/>
      <c r="CP14" s="133"/>
      <c r="CQ14" s="118"/>
      <c r="CR14" s="117"/>
      <c r="CS14" s="117"/>
      <c r="CT14" s="117"/>
      <c r="CU14" s="119"/>
      <c r="CV14" s="27"/>
      <c r="CW14" s="132">
        <v>1</v>
      </c>
      <c r="CX14" s="133"/>
      <c r="CY14" s="132"/>
      <c r="CZ14" s="133"/>
      <c r="DA14" s="133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</row>
    <row r="15" spans="1:251" s="2" customFormat="1" ht="60" customHeight="1">
      <c r="A15" s="72">
        <f t="shared" si="1"/>
        <v>39</v>
      </c>
      <c r="B15" s="83">
        <f t="shared" si="2"/>
        <v>43729</v>
      </c>
      <c r="C15" s="84" t="s">
        <v>4</v>
      </c>
      <c r="D15" s="83">
        <f t="shared" si="0"/>
        <v>43733</v>
      </c>
      <c r="E15" s="134">
        <v>1</v>
      </c>
      <c r="F15" s="134"/>
      <c r="G15" s="134"/>
      <c r="H15" s="134"/>
      <c r="I15" s="134"/>
      <c r="J15" s="117"/>
      <c r="K15" s="117"/>
      <c r="L15" s="117"/>
      <c r="M15" s="117"/>
      <c r="N15" s="117"/>
      <c r="O15" s="118"/>
      <c r="P15" s="117"/>
      <c r="Q15" s="117"/>
      <c r="R15" s="117"/>
      <c r="S15" s="119"/>
      <c r="T15" s="117"/>
      <c r="U15" s="117"/>
      <c r="V15" s="117"/>
      <c r="W15" s="117"/>
      <c r="X15" s="117"/>
      <c r="Y15" s="134">
        <v>1</v>
      </c>
      <c r="Z15" s="134"/>
      <c r="AA15" s="134"/>
      <c r="AB15" s="134"/>
      <c r="AC15" s="134"/>
      <c r="AD15" s="134">
        <v>1</v>
      </c>
      <c r="AE15" s="134"/>
      <c r="AF15" s="134"/>
      <c r="AG15" s="134"/>
      <c r="AH15" s="134"/>
      <c r="AI15" s="114"/>
      <c r="AJ15" s="106"/>
      <c r="AK15" s="106"/>
      <c r="AL15" s="106"/>
      <c r="AM15" s="115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34">
        <v>1</v>
      </c>
      <c r="AY15" s="134"/>
      <c r="AZ15" s="134"/>
      <c r="BA15" s="134"/>
      <c r="BB15" s="134"/>
      <c r="BC15" s="134">
        <v>1</v>
      </c>
      <c r="BD15" s="134"/>
      <c r="BE15" s="134"/>
      <c r="BF15" s="134"/>
      <c r="BG15" s="134"/>
      <c r="BH15" s="134">
        <v>1</v>
      </c>
      <c r="BI15" s="134"/>
      <c r="BJ15" s="134"/>
      <c r="BK15" s="134"/>
      <c r="BL15" s="134"/>
      <c r="BM15" s="117"/>
      <c r="BN15" s="117"/>
      <c r="BO15" s="117"/>
      <c r="BP15" s="117"/>
      <c r="BQ15" s="117"/>
      <c r="BR15" s="118"/>
      <c r="BS15" s="117"/>
      <c r="BT15" s="117"/>
      <c r="BU15" s="117"/>
      <c r="BV15" s="119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8"/>
      <c r="CH15" s="117"/>
      <c r="CI15" s="117"/>
      <c r="CJ15" s="117"/>
      <c r="CK15" s="119"/>
      <c r="CL15" s="118"/>
      <c r="CM15" s="117"/>
      <c r="CN15" s="117"/>
      <c r="CO15" s="117"/>
      <c r="CP15" s="119"/>
      <c r="CQ15" s="118"/>
      <c r="CR15" s="117"/>
      <c r="CS15" s="117"/>
      <c r="CT15" s="117"/>
      <c r="CU15" s="119"/>
      <c r="CV15" s="27"/>
      <c r="CW15" s="118"/>
      <c r="CX15" s="117"/>
      <c r="CY15" s="117"/>
      <c r="CZ15" s="117"/>
      <c r="DA15" s="119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</row>
    <row r="16" spans="1:251" s="2" customFormat="1" ht="60" customHeight="1">
      <c r="A16" s="72">
        <f t="shared" si="1"/>
        <v>40</v>
      </c>
      <c r="B16" s="83">
        <f t="shared" si="2"/>
        <v>43736</v>
      </c>
      <c r="C16" s="84" t="s">
        <v>4</v>
      </c>
      <c r="D16" s="83">
        <f t="shared" si="0"/>
        <v>43740</v>
      </c>
      <c r="E16" s="112"/>
      <c r="F16" s="106"/>
      <c r="G16" s="106"/>
      <c r="H16" s="106"/>
      <c r="I16" s="113"/>
      <c r="J16" s="131">
        <v>2</v>
      </c>
      <c r="K16" s="131"/>
      <c r="L16" s="131"/>
      <c r="M16" s="131"/>
      <c r="N16" s="131"/>
      <c r="O16" s="118"/>
      <c r="P16" s="117"/>
      <c r="Q16" s="117"/>
      <c r="R16" s="117"/>
      <c r="S16" s="119"/>
      <c r="T16" s="131">
        <v>2</v>
      </c>
      <c r="U16" s="131"/>
      <c r="V16" s="131"/>
      <c r="W16" s="131"/>
      <c r="X16" s="131"/>
      <c r="Y16" s="117"/>
      <c r="Z16" s="117"/>
      <c r="AA16" s="117"/>
      <c r="AB16" s="117"/>
      <c r="AC16" s="117"/>
      <c r="AD16" s="114"/>
      <c r="AE16" s="106"/>
      <c r="AF16" s="106"/>
      <c r="AG16" s="106"/>
      <c r="AH16" s="113"/>
      <c r="AI16" s="117"/>
      <c r="AJ16" s="117"/>
      <c r="AK16" s="117"/>
      <c r="AL16" s="117"/>
      <c r="AM16" s="117"/>
      <c r="AN16" s="131">
        <v>2</v>
      </c>
      <c r="AO16" s="131"/>
      <c r="AP16" s="131"/>
      <c r="AQ16" s="131"/>
      <c r="AR16" s="131"/>
      <c r="AS16" s="114"/>
      <c r="AT16" s="106"/>
      <c r="AU16" s="106"/>
      <c r="AV16" s="106"/>
      <c r="AW16" s="113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31">
        <v>2</v>
      </c>
      <c r="BS16" s="131"/>
      <c r="BT16" s="131"/>
      <c r="BU16" s="131"/>
      <c r="BV16" s="131"/>
      <c r="BW16" s="131">
        <v>2</v>
      </c>
      <c r="BX16" s="131"/>
      <c r="BY16" s="131"/>
      <c r="BZ16" s="131"/>
      <c r="CA16" s="131"/>
      <c r="CB16" s="117"/>
      <c r="CC16" s="117"/>
      <c r="CD16" s="117"/>
      <c r="CE16" s="117"/>
      <c r="CF16" s="117"/>
      <c r="CG16" s="131">
        <v>2</v>
      </c>
      <c r="CH16" s="131"/>
      <c r="CI16" s="131"/>
      <c r="CJ16" s="131"/>
      <c r="CK16" s="131"/>
      <c r="CL16" s="117"/>
      <c r="CM16" s="117"/>
      <c r="CN16" s="117"/>
      <c r="CO16" s="117"/>
      <c r="CP16" s="117"/>
      <c r="CQ16" s="131">
        <v>2</v>
      </c>
      <c r="CR16" s="131"/>
      <c r="CS16" s="131"/>
      <c r="CT16" s="131"/>
      <c r="CU16" s="131"/>
      <c r="CV16" s="45"/>
      <c r="CW16" s="118"/>
      <c r="CX16" s="117"/>
      <c r="CY16" s="117"/>
      <c r="CZ16" s="117"/>
      <c r="DA16" s="119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</row>
    <row r="17" spans="1:251" s="2" customFormat="1" ht="60" customHeight="1">
      <c r="A17" s="72">
        <f t="shared" si="1"/>
        <v>41</v>
      </c>
      <c r="B17" s="83">
        <f t="shared" si="2"/>
        <v>43743</v>
      </c>
      <c r="C17" s="84" t="s">
        <v>4</v>
      </c>
      <c r="D17" s="83">
        <f t="shared" si="0"/>
        <v>43747</v>
      </c>
      <c r="E17" s="112"/>
      <c r="F17" s="106"/>
      <c r="G17" s="106"/>
      <c r="H17" s="106"/>
      <c r="I17" s="113"/>
      <c r="J17" s="117"/>
      <c r="K17" s="117"/>
      <c r="L17" s="117"/>
      <c r="M17" s="117"/>
      <c r="N17" s="117"/>
      <c r="O17" s="132">
        <v>2</v>
      </c>
      <c r="P17" s="133"/>
      <c r="Q17" s="132"/>
      <c r="R17" s="133"/>
      <c r="S17" s="133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4"/>
      <c r="AE17" s="106"/>
      <c r="AF17" s="106"/>
      <c r="AG17" s="106"/>
      <c r="AH17" s="113"/>
      <c r="AI17" s="132">
        <v>2</v>
      </c>
      <c r="AJ17" s="133"/>
      <c r="AK17" s="132"/>
      <c r="AL17" s="133"/>
      <c r="AM17" s="133"/>
      <c r="AN17" s="114"/>
      <c r="AO17" s="106"/>
      <c r="AP17" s="106"/>
      <c r="AQ17" s="106"/>
      <c r="AR17" s="113"/>
      <c r="AS17" s="132">
        <v>2</v>
      </c>
      <c r="AT17" s="133"/>
      <c r="AU17" s="132"/>
      <c r="AV17" s="133"/>
      <c r="AW17" s="133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32">
        <v>2</v>
      </c>
      <c r="BN17" s="133"/>
      <c r="BO17" s="132"/>
      <c r="BP17" s="133"/>
      <c r="BQ17" s="133"/>
      <c r="BR17" s="118"/>
      <c r="BS17" s="117"/>
      <c r="BT17" s="117"/>
      <c r="BU17" s="117"/>
      <c r="BV17" s="119"/>
      <c r="BW17" s="117"/>
      <c r="BX17" s="117"/>
      <c r="BY17" s="117"/>
      <c r="BZ17" s="117"/>
      <c r="CA17" s="117"/>
      <c r="CB17" s="132">
        <v>2</v>
      </c>
      <c r="CC17" s="133"/>
      <c r="CD17" s="132"/>
      <c r="CE17" s="133"/>
      <c r="CF17" s="133"/>
      <c r="CG17" s="118"/>
      <c r="CH17" s="117"/>
      <c r="CI17" s="117"/>
      <c r="CJ17" s="117"/>
      <c r="CK17" s="119"/>
      <c r="CL17" s="132">
        <v>2</v>
      </c>
      <c r="CM17" s="133"/>
      <c r="CN17" s="132"/>
      <c r="CO17" s="133"/>
      <c r="CP17" s="133"/>
      <c r="CQ17" s="106"/>
      <c r="CR17" s="106"/>
      <c r="CS17" s="106"/>
      <c r="CT17" s="106"/>
      <c r="CU17" s="113"/>
      <c r="CV17" s="45"/>
      <c r="CW17" s="132">
        <v>2</v>
      </c>
      <c r="CX17" s="133"/>
      <c r="CY17" s="132"/>
      <c r="CZ17" s="133"/>
      <c r="DA17" s="133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</row>
    <row r="18" spans="1:251" s="2" customFormat="1" ht="60" customHeight="1">
      <c r="A18" s="72">
        <f t="shared" si="1"/>
        <v>42</v>
      </c>
      <c r="B18" s="83">
        <f t="shared" si="2"/>
        <v>43750</v>
      </c>
      <c r="C18" s="84" t="s">
        <v>4</v>
      </c>
      <c r="D18" s="83">
        <f t="shared" si="0"/>
        <v>43754</v>
      </c>
      <c r="E18" s="117"/>
      <c r="F18" s="117"/>
      <c r="G18" s="117"/>
      <c r="H18" s="117"/>
      <c r="I18" s="117"/>
      <c r="J18" s="131">
        <v>3</v>
      </c>
      <c r="K18" s="131"/>
      <c r="L18" s="131"/>
      <c r="M18" s="131"/>
      <c r="N18" s="131"/>
      <c r="O18" s="115"/>
      <c r="P18" s="106"/>
      <c r="Q18" s="106"/>
      <c r="R18" s="106"/>
      <c r="S18" s="113"/>
      <c r="T18" s="131">
        <v>3</v>
      </c>
      <c r="U18" s="131"/>
      <c r="V18" s="131"/>
      <c r="W18" s="131"/>
      <c r="X18" s="131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5"/>
      <c r="AJ18" s="106"/>
      <c r="AK18" s="106"/>
      <c r="AL18" s="106"/>
      <c r="AM18" s="113"/>
      <c r="AN18" s="131">
        <v>3</v>
      </c>
      <c r="AO18" s="131"/>
      <c r="AP18" s="131"/>
      <c r="AQ18" s="131"/>
      <c r="AR18" s="131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31">
        <v>3</v>
      </c>
      <c r="BS18" s="131"/>
      <c r="BT18" s="131"/>
      <c r="BU18" s="131"/>
      <c r="BV18" s="131"/>
      <c r="BW18" s="131">
        <v>3</v>
      </c>
      <c r="BX18" s="131"/>
      <c r="BY18" s="131"/>
      <c r="BZ18" s="131"/>
      <c r="CA18" s="131"/>
      <c r="CB18" s="115"/>
      <c r="CC18" s="106"/>
      <c r="CD18" s="106"/>
      <c r="CE18" s="106"/>
      <c r="CF18" s="113"/>
      <c r="CG18" s="131">
        <v>3</v>
      </c>
      <c r="CH18" s="131"/>
      <c r="CI18" s="131"/>
      <c r="CJ18" s="131"/>
      <c r="CK18" s="131"/>
      <c r="CL18" s="115"/>
      <c r="CM18" s="106"/>
      <c r="CN18" s="106"/>
      <c r="CO18" s="106"/>
      <c r="CP18" s="113"/>
      <c r="CQ18" s="131">
        <v>3</v>
      </c>
      <c r="CR18" s="131"/>
      <c r="CS18" s="131"/>
      <c r="CT18" s="131"/>
      <c r="CU18" s="131"/>
      <c r="CV18" s="45"/>
      <c r="CW18" s="115"/>
      <c r="CX18" s="106"/>
      <c r="CY18" s="106"/>
      <c r="CZ18" s="106"/>
      <c r="DA18" s="113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</row>
    <row r="19" spans="1:251" s="2" customFormat="1" ht="60" customHeight="1">
      <c r="A19" s="72">
        <f t="shared" si="1"/>
        <v>43</v>
      </c>
      <c r="B19" s="83">
        <f t="shared" si="2"/>
        <v>43757</v>
      </c>
      <c r="C19" s="84" t="s">
        <v>4</v>
      </c>
      <c r="D19" s="83">
        <f t="shared" si="0"/>
        <v>43761</v>
      </c>
      <c r="E19" s="134">
        <v>2</v>
      </c>
      <c r="F19" s="134"/>
      <c r="G19" s="134"/>
      <c r="H19" s="134"/>
      <c r="I19" s="134"/>
      <c r="J19" s="117"/>
      <c r="K19" s="117"/>
      <c r="L19" s="117"/>
      <c r="M19" s="117"/>
      <c r="N19" s="117"/>
      <c r="O19" s="118"/>
      <c r="P19" s="117"/>
      <c r="Q19" s="117"/>
      <c r="R19" s="117"/>
      <c r="S19" s="119"/>
      <c r="T19" s="117"/>
      <c r="U19" s="117"/>
      <c r="V19" s="117"/>
      <c r="W19" s="117"/>
      <c r="X19" s="117"/>
      <c r="Y19" s="134">
        <v>2</v>
      </c>
      <c r="Z19" s="134"/>
      <c r="AA19" s="134"/>
      <c r="AB19" s="134"/>
      <c r="AC19" s="134"/>
      <c r="AD19" s="134">
        <v>2</v>
      </c>
      <c r="AE19" s="134"/>
      <c r="AF19" s="134"/>
      <c r="AG19" s="134"/>
      <c r="AH19" s="134"/>
      <c r="AI19" s="118"/>
      <c r="AJ19" s="117"/>
      <c r="AK19" s="117"/>
      <c r="AL19" s="117"/>
      <c r="AM19" s="119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34">
        <v>2</v>
      </c>
      <c r="AY19" s="134"/>
      <c r="AZ19" s="134"/>
      <c r="BA19" s="134"/>
      <c r="BB19" s="134"/>
      <c r="BC19" s="134">
        <v>2</v>
      </c>
      <c r="BD19" s="134"/>
      <c r="BE19" s="134"/>
      <c r="BF19" s="134"/>
      <c r="BG19" s="134"/>
      <c r="BH19" s="134">
        <v>2</v>
      </c>
      <c r="BI19" s="134"/>
      <c r="BJ19" s="134"/>
      <c r="BK19" s="134"/>
      <c r="BL19" s="134"/>
      <c r="BM19" s="106"/>
      <c r="BN19" s="106"/>
      <c r="BO19" s="106"/>
      <c r="BP19" s="106"/>
      <c r="BQ19" s="106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8"/>
      <c r="CM19" s="117"/>
      <c r="CN19" s="117"/>
      <c r="CO19" s="117"/>
      <c r="CP19" s="119"/>
      <c r="CQ19" s="117"/>
      <c r="CR19" s="117"/>
      <c r="CS19" s="117"/>
      <c r="CT19" s="117"/>
      <c r="CU19" s="119"/>
      <c r="CV19" s="45"/>
      <c r="CW19" s="118"/>
      <c r="CX19" s="117"/>
      <c r="CY19" s="117"/>
      <c r="CZ19" s="117"/>
      <c r="DA19" s="119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</row>
    <row r="20" spans="1:251" s="2" customFormat="1" ht="60" customHeight="1">
      <c r="A20" s="72">
        <f t="shared" si="1"/>
        <v>44</v>
      </c>
      <c r="B20" s="83">
        <f t="shared" si="2"/>
        <v>43764</v>
      </c>
      <c r="C20" s="84" t="s">
        <v>4</v>
      </c>
      <c r="D20" s="83">
        <f t="shared" si="0"/>
        <v>43768</v>
      </c>
      <c r="E20" s="112"/>
      <c r="F20" s="106"/>
      <c r="G20" s="106"/>
      <c r="H20" s="106"/>
      <c r="I20" s="113"/>
      <c r="J20" s="117"/>
      <c r="K20" s="117"/>
      <c r="L20" s="117"/>
      <c r="M20" s="117"/>
      <c r="N20" s="117"/>
      <c r="O20" s="132">
        <v>3</v>
      </c>
      <c r="P20" s="133"/>
      <c r="Q20" s="132"/>
      <c r="R20" s="133"/>
      <c r="S20" s="133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4"/>
      <c r="AE20" s="106"/>
      <c r="AF20" s="106"/>
      <c r="AG20" s="106"/>
      <c r="AH20" s="113"/>
      <c r="AI20" s="132">
        <v>3</v>
      </c>
      <c r="AJ20" s="133"/>
      <c r="AK20" s="132"/>
      <c r="AL20" s="133"/>
      <c r="AM20" s="133"/>
      <c r="AN20" s="114"/>
      <c r="AO20" s="106"/>
      <c r="AP20" s="106"/>
      <c r="AQ20" s="106"/>
      <c r="AR20" s="113"/>
      <c r="AS20" s="132">
        <v>3</v>
      </c>
      <c r="AT20" s="133"/>
      <c r="AU20" s="132"/>
      <c r="AV20" s="133"/>
      <c r="AW20" s="133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32">
        <v>3</v>
      </c>
      <c r="BN20" s="133"/>
      <c r="BO20" s="132"/>
      <c r="BP20" s="133"/>
      <c r="BQ20" s="133"/>
      <c r="BR20" s="118"/>
      <c r="BS20" s="117"/>
      <c r="BT20" s="117"/>
      <c r="BU20" s="117"/>
      <c r="BV20" s="119"/>
      <c r="BW20" s="117"/>
      <c r="BX20" s="117"/>
      <c r="BY20" s="117"/>
      <c r="BZ20" s="117"/>
      <c r="CA20" s="117"/>
      <c r="CB20" s="132">
        <v>3</v>
      </c>
      <c r="CC20" s="133"/>
      <c r="CD20" s="132"/>
      <c r="CE20" s="133"/>
      <c r="CF20" s="133"/>
      <c r="CG20" s="118"/>
      <c r="CH20" s="117"/>
      <c r="CI20" s="117"/>
      <c r="CJ20" s="117"/>
      <c r="CK20" s="119"/>
      <c r="CL20" s="132">
        <v>3</v>
      </c>
      <c r="CM20" s="133"/>
      <c r="CN20" s="132"/>
      <c r="CO20" s="133"/>
      <c r="CP20" s="133"/>
      <c r="CQ20" s="106"/>
      <c r="CR20" s="106"/>
      <c r="CS20" s="106"/>
      <c r="CT20" s="106"/>
      <c r="CU20" s="113"/>
      <c r="CV20" s="27"/>
      <c r="CW20" s="132">
        <v>3</v>
      </c>
      <c r="CX20" s="133"/>
      <c r="CY20" s="132"/>
      <c r="CZ20" s="133"/>
      <c r="DA20" s="133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</row>
    <row r="21" spans="1:251" s="2" customFormat="1" ht="60" customHeight="1">
      <c r="A21" s="72">
        <f t="shared" si="1"/>
        <v>45</v>
      </c>
      <c r="B21" s="83">
        <f t="shared" si="2"/>
        <v>43771</v>
      </c>
      <c r="C21" s="84" t="s">
        <v>4</v>
      </c>
      <c r="D21" s="83">
        <f t="shared" si="0"/>
        <v>43775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27"/>
      <c r="CV21" s="27"/>
      <c r="CW21" s="116"/>
      <c r="CX21" s="116"/>
      <c r="CY21" s="116"/>
      <c r="CZ21" s="116"/>
      <c r="DA21" s="116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</row>
    <row r="22" spans="1:251" s="2" customFormat="1" ht="60" customHeight="1">
      <c r="A22" s="72">
        <f t="shared" si="1"/>
        <v>46</v>
      </c>
      <c r="B22" s="83">
        <f t="shared" si="2"/>
        <v>43778</v>
      </c>
      <c r="C22" s="84" t="s">
        <v>4</v>
      </c>
      <c r="D22" s="83">
        <f t="shared" si="0"/>
        <v>43782</v>
      </c>
      <c r="E22" s="115"/>
      <c r="F22" s="106"/>
      <c r="G22" s="106"/>
      <c r="H22" s="106"/>
      <c r="I22" s="113"/>
      <c r="J22" s="131">
        <v>4</v>
      </c>
      <c r="K22" s="131"/>
      <c r="L22" s="131"/>
      <c r="M22" s="131"/>
      <c r="N22" s="131"/>
      <c r="O22" s="118"/>
      <c r="P22" s="117"/>
      <c r="Q22" s="117"/>
      <c r="R22" s="117"/>
      <c r="S22" s="119"/>
      <c r="T22" s="131">
        <v>4</v>
      </c>
      <c r="U22" s="131"/>
      <c r="V22" s="131"/>
      <c r="W22" s="131"/>
      <c r="X22" s="131"/>
      <c r="Y22" s="115"/>
      <c r="Z22" s="106"/>
      <c r="AA22" s="106"/>
      <c r="AB22" s="106"/>
      <c r="AC22" s="113"/>
      <c r="AD22" s="115"/>
      <c r="AE22" s="106"/>
      <c r="AF22" s="106"/>
      <c r="AG22" s="106"/>
      <c r="AH22" s="113"/>
      <c r="AI22" s="118"/>
      <c r="AJ22" s="117"/>
      <c r="AK22" s="117"/>
      <c r="AL22" s="117"/>
      <c r="AM22" s="119"/>
      <c r="AN22" s="131">
        <v>4</v>
      </c>
      <c r="AO22" s="131"/>
      <c r="AP22" s="131"/>
      <c r="AQ22" s="131"/>
      <c r="AR22" s="131"/>
      <c r="AS22" s="115"/>
      <c r="AT22" s="106"/>
      <c r="AU22" s="106"/>
      <c r="AV22" s="106"/>
      <c r="AW22" s="113"/>
      <c r="AX22" s="117"/>
      <c r="AY22" s="117"/>
      <c r="AZ22" s="117"/>
      <c r="BA22" s="117"/>
      <c r="BB22" s="119"/>
      <c r="BC22" s="117"/>
      <c r="BD22" s="117"/>
      <c r="BE22" s="117"/>
      <c r="BF22" s="117"/>
      <c r="BG22" s="119"/>
      <c r="BH22" s="117"/>
      <c r="BI22" s="117"/>
      <c r="BJ22" s="117"/>
      <c r="BK22" s="117"/>
      <c r="BL22" s="119"/>
      <c r="BM22" s="114"/>
      <c r="BN22" s="106"/>
      <c r="BO22" s="106"/>
      <c r="BP22" s="106"/>
      <c r="BQ22" s="113"/>
      <c r="BR22" s="131">
        <v>4</v>
      </c>
      <c r="BS22" s="131"/>
      <c r="BT22" s="131"/>
      <c r="BU22" s="131"/>
      <c r="BV22" s="131"/>
      <c r="BW22" s="131">
        <v>4</v>
      </c>
      <c r="BX22" s="131"/>
      <c r="BY22" s="131"/>
      <c r="BZ22" s="131"/>
      <c r="CA22" s="131"/>
      <c r="CB22" s="117"/>
      <c r="CC22" s="117"/>
      <c r="CD22" s="117"/>
      <c r="CE22" s="117"/>
      <c r="CF22" s="117"/>
      <c r="CG22" s="131">
        <v>4</v>
      </c>
      <c r="CH22" s="131"/>
      <c r="CI22" s="131"/>
      <c r="CJ22" s="131"/>
      <c r="CK22" s="131"/>
      <c r="CL22" s="118"/>
      <c r="CM22" s="117"/>
      <c r="CN22" s="117"/>
      <c r="CO22" s="117"/>
      <c r="CP22" s="119"/>
      <c r="CQ22" s="131">
        <v>4</v>
      </c>
      <c r="CR22" s="131"/>
      <c r="CS22" s="131"/>
      <c r="CT22" s="131"/>
      <c r="CU22" s="131"/>
      <c r="CV22" s="27"/>
      <c r="CW22" s="118"/>
      <c r="CX22" s="117"/>
      <c r="CY22" s="117"/>
      <c r="CZ22" s="117"/>
      <c r="DA22" s="119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</row>
    <row r="23" spans="1:251" s="2" customFormat="1" ht="60" customHeight="1">
      <c r="A23" s="72">
        <f t="shared" si="1"/>
        <v>47</v>
      </c>
      <c r="B23" s="83">
        <f t="shared" si="2"/>
        <v>43785</v>
      </c>
      <c r="C23" s="84" t="s">
        <v>4</v>
      </c>
      <c r="D23" s="83">
        <f t="shared" si="0"/>
        <v>43789</v>
      </c>
      <c r="E23" s="134">
        <v>3</v>
      </c>
      <c r="F23" s="134"/>
      <c r="G23" s="116"/>
      <c r="H23" s="134"/>
      <c r="I23" s="134"/>
      <c r="J23" s="112"/>
      <c r="K23" s="106"/>
      <c r="L23" s="116"/>
      <c r="M23" s="106"/>
      <c r="N23" s="113"/>
      <c r="O23" s="112"/>
      <c r="P23" s="106"/>
      <c r="Q23" s="116"/>
      <c r="R23" s="106"/>
      <c r="S23" s="113"/>
      <c r="T23" s="112"/>
      <c r="U23" s="106"/>
      <c r="V23" s="116"/>
      <c r="W23" s="106"/>
      <c r="X23" s="113"/>
      <c r="Y23" s="134">
        <v>3</v>
      </c>
      <c r="Z23" s="134"/>
      <c r="AA23" s="116"/>
      <c r="AB23" s="134"/>
      <c r="AC23" s="134"/>
      <c r="AD23" s="134">
        <v>3</v>
      </c>
      <c r="AE23" s="134"/>
      <c r="AF23" s="116"/>
      <c r="AG23" s="134"/>
      <c r="AH23" s="134"/>
      <c r="AI23" s="112"/>
      <c r="AJ23" s="106"/>
      <c r="AK23" s="116"/>
      <c r="AL23" s="106"/>
      <c r="AM23" s="113"/>
      <c r="AN23" s="112"/>
      <c r="AO23" s="106"/>
      <c r="AP23" s="116"/>
      <c r="AQ23" s="106"/>
      <c r="AR23" s="113"/>
      <c r="AS23" s="112"/>
      <c r="AT23" s="106"/>
      <c r="AU23" s="116"/>
      <c r="AV23" s="106"/>
      <c r="AW23" s="113"/>
      <c r="AX23" s="134">
        <v>3</v>
      </c>
      <c r="AY23" s="134"/>
      <c r="AZ23" s="116"/>
      <c r="BA23" s="134"/>
      <c r="BB23" s="134"/>
      <c r="BC23" s="134">
        <v>3</v>
      </c>
      <c r="BD23" s="134"/>
      <c r="BE23" s="116"/>
      <c r="BF23" s="134"/>
      <c r="BG23" s="134"/>
      <c r="BH23" s="134">
        <v>3</v>
      </c>
      <c r="BI23" s="134"/>
      <c r="BJ23" s="116"/>
      <c r="BK23" s="134"/>
      <c r="BL23" s="134"/>
      <c r="BM23" s="112"/>
      <c r="BN23" s="106"/>
      <c r="BO23" s="116"/>
      <c r="BP23" s="106"/>
      <c r="BQ23" s="113"/>
      <c r="BR23" s="112"/>
      <c r="BS23" s="106"/>
      <c r="BT23" s="116"/>
      <c r="BU23" s="106"/>
      <c r="BV23" s="113"/>
      <c r="BW23" s="112"/>
      <c r="BX23" s="106"/>
      <c r="BY23" s="116"/>
      <c r="BZ23" s="106"/>
      <c r="CA23" s="113"/>
      <c r="CB23" s="112"/>
      <c r="CC23" s="106"/>
      <c r="CD23" s="116"/>
      <c r="CE23" s="106"/>
      <c r="CF23" s="113"/>
      <c r="CG23" s="112"/>
      <c r="CH23" s="106"/>
      <c r="CI23" s="116"/>
      <c r="CJ23" s="106"/>
      <c r="CK23" s="113"/>
      <c r="CL23" s="112"/>
      <c r="CM23" s="106"/>
      <c r="CN23" s="116"/>
      <c r="CO23" s="106"/>
      <c r="CP23" s="113"/>
      <c r="CQ23" s="112"/>
      <c r="CR23" s="106"/>
      <c r="CS23" s="116"/>
      <c r="CT23" s="106"/>
      <c r="CU23" s="113"/>
      <c r="CV23" s="27"/>
      <c r="CW23" s="112"/>
      <c r="CX23" s="106"/>
      <c r="CY23" s="116"/>
      <c r="CZ23" s="106"/>
      <c r="DA23" s="113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</row>
    <row r="24" spans="1:251" s="2" customFormat="1" ht="60" customHeight="1">
      <c r="A24" s="72">
        <f t="shared" si="1"/>
        <v>48</v>
      </c>
      <c r="B24" s="83">
        <f t="shared" si="2"/>
        <v>43792</v>
      </c>
      <c r="C24" s="84" t="s">
        <v>4</v>
      </c>
      <c r="D24" s="83">
        <f t="shared" si="0"/>
        <v>43796</v>
      </c>
      <c r="E24" s="115"/>
      <c r="F24" s="106"/>
      <c r="G24" s="106"/>
      <c r="H24" s="106"/>
      <c r="I24" s="113"/>
      <c r="J24" s="115"/>
      <c r="K24" s="106"/>
      <c r="L24" s="106"/>
      <c r="M24" s="106"/>
      <c r="N24" s="113"/>
      <c r="O24" s="132">
        <v>4</v>
      </c>
      <c r="P24" s="132"/>
      <c r="Q24" s="132"/>
      <c r="R24" s="132"/>
      <c r="S24" s="132"/>
      <c r="T24" s="115"/>
      <c r="U24" s="106"/>
      <c r="V24" s="106"/>
      <c r="W24" s="106"/>
      <c r="X24" s="113"/>
      <c r="Y24" s="115"/>
      <c r="Z24" s="106"/>
      <c r="AA24" s="106"/>
      <c r="AB24" s="106"/>
      <c r="AC24" s="113"/>
      <c r="AD24" s="115"/>
      <c r="AE24" s="106"/>
      <c r="AF24" s="106"/>
      <c r="AG24" s="106"/>
      <c r="AH24" s="113"/>
      <c r="AI24" s="132">
        <v>4</v>
      </c>
      <c r="AJ24" s="132"/>
      <c r="AK24" s="132"/>
      <c r="AL24" s="132"/>
      <c r="AM24" s="132"/>
      <c r="AN24" s="115"/>
      <c r="AO24" s="106"/>
      <c r="AP24" s="106"/>
      <c r="AQ24" s="106"/>
      <c r="AR24" s="113"/>
      <c r="AS24" s="132">
        <v>4</v>
      </c>
      <c r="AT24" s="132"/>
      <c r="AU24" s="132"/>
      <c r="AV24" s="132"/>
      <c r="AW24" s="132"/>
      <c r="AX24" s="115"/>
      <c r="AY24" s="106"/>
      <c r="AZ24" s="106"/>
      <c r="BA24" s="106"/>
      <c r="BB24" s="113"/>
      <c r="BC24" s="115"/>
      <c r="BD24" s="106"/>
      <c r="BE24" s="106"/>
      <c r="BF24" s="106"/>
      <c r="BG24" s="113"/>
      <c r="BH24" s="115"/>
      <c r="BI24" s="106"/>
      <c r="BJ24" s="106"/>
      <c r="BK24" s="106"/>
      <c r="BL24" s="113"/>
      <c r="BM24" s="132">
        <v>4</v>
      </c>
      <c r="BN24" s="132"/>
      <c r="BO24" s="132"/>
      <c r="BP24" s="132"/>
      <c r="BQ24" s="132"/>
      <c r="BR24" s="115"/>
      <c r="BS24" s="106"/>
      <c r="BT24" s="106"/>
      <c r="BU24" s="106"/>
      <c r="BV24" s="113"/>
      <c r="BW24" s="115"/>
      <c r="BX24" s="106"/>
      <c r="BY24" s="106"/>
      <c r="BZ24" s="106"/>
      <c r="CA24" s="113"/>
      <c r="CB24" s="132">
        <v>4</v>
      </c>
      <c r="CC24" s="132"/>
      <c r="CD24" s="132"/>
      <c r="CE24" s="132"/>
      <c r="CF24" s="132"/>
      <c r="CG24" s="115"/>
      <c r="CH24" s="106"/>
      <c r="CI24" s="106"/>
      <c r="CJ24" s="106"/>
      <c r="CK24" s="113"/>
      <c r="CL24" s="132">
        <v>4</v>
      </c>
      <c r="CM24" s="132"/>
      <c r="CN24" s="132"/>
      <c r="CO24" s="132"/>
      <c r="CP24" s="132"/>
      <c r="CQ24" s="115"/>
      <c r="CR24" s="106"/>
      <c r="CS24" s="106"/>
      <c r="CT24" s="106"/>
      <c r="CU24" s="113"/>
      <c r="CV24" s="45"/>
      <c r="CW24" s="132">
        <v>4</v>
      </c>
      <c r="CX24" s="132"/>
      <c r="CY24" s="132"/>
      <c r="CZ24" s="132"/>
      <c r="DA24" s="132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</row>
    <row r="25" spans="1:251" s="2" customFormat="1" ht="60" customHeight="1">
      <c r="A25" s="72">
        <f t="shared" si="1"/>
        <v>49</v>
      </c>
      <c r="B25" s="83">
        <f t="shared" si="2"/>
        <v>43799</v>
      </c>
      <c r="C25" s="84" t="s">
        <v>4</v>
      </c>
      <c r="D25" s="83">
        <f t="shared" si="0"/>
        <v>43803</v>
      </c>
      <c r="E25" s="115"/>
      <c r="F25" s="106"/>
      <c r="G25" s="106"/>
      <c r="H25" s="106"/>
      <c r="I25" s="113"/>
      <c r="J25" s="131">
        <v>5</v>
      </c>
      <c r="K25" s="131"/>
      <c r="L25" s="131"/>
      <c r="M25" s="131"/>
      <c r="N25" s="131"/>
      <c r="O25" s="115"/>
      <c r="P25" s="106"/>
      <c r="Q25" s="106"/>
      <c r="R25" s="106"/>
      <c r="S25" s="113"/>
      <c r="T25" s="131">
        <v>5</v>
      </c>
      <c r="U25" s="131"/>
      <c r="V25" s="131"/>
      <c r="W25" s="131"/>
      <c r="X25" s="131"/>
      <c r="Y25" s="115"/>
      <c r="Z25" s="106"/>
      <c r="AA25" s="106"/>
      <c r="AB25" s="106"/>
      <c r="AC25" s="113"/>
      <c r="AD25" s="115"/>
      <c r="AE25" s="106"/>
      <c r="AF25" s="106"/>
      <c r="AG25" s="106"/>
      <c r="AH25" s="113"/>
      <c r="AI25" s="115"/>
      <c r="AJ25" s="106"/>
      <c r="AK25" s="106"/>
      <c r="AL25" s="106"/>
      <c r="AM25" s="113"/>
      <c r="AN25" s="131">
        <v>5</v>
      </c>
      <c r="AO25" s="131"/>
      <c r="AP25" s="131"/>
      <c r="AQ25" s="131"/>
      <c r="AR25" s="131"/>
      <c r="AS25" s="115"/>
      <c r="AT25" s="106"/>
      <c r="AU25" s="106"/>
      <c r="AV25" s="106"/>
      <c r="AW25" s="113"/>
      <c r="AX25" s="115"/>
      <c r="AY25" s="106"/>
      <c r="AZ25" s="106"/>
      <c r="BA25" s="106"/>
      <c r="BB25" s="113"/>
      <c r="BC25" s="115"/>
      <c r="BD25" s="106"/>
      <c r="BE25" s="106"/>
      <c r="BF25" s="106"/>
      <c r="BG25" s="113"/>
      <c r="BH25" s="115"/>
      <c r="BI25" s="106"/>
      <c r="BJ25" s="106"/>
      <c r="BK25" s="106"/>
      <c r="BL25" s="113"/>
      <c r="BM25" s="115"/>
      <c r="BN25" s="106"/>
      <c r="BO25" s="106"/>
      <c r="BP25" s="106"/>
      <c r="BQ25" s="113"/>
      <c r="BR25" s="131">
        <v>5</v>
      </c>
      <c r="BS25" s="131"/>
      <c r="BT25" s="131"/>
      <c r="BU25" s="131"/>
      <c r="BV25" s="131"/>
      <c r="BW25" s="131">
        <v>5</v>
      </c>
      <c r="BX25" s="131"/>
      <c r="BY25" s="131"/>
      <c r="BZ25" s="131"/>
      <c r="CA25" s="131"/>
      <c r="CB25" s="115"/>
      <c r="CC25" s="106"/>
      <c r="CD25" s="106"/>
      <c r="CE25" s="106"/>
      <c r="CF25" s="113"/>
      <c r="CG25" s="131">
        <v>5</v>
      </c>
      <c r="CH25" s="131"/>
      <c r="CI25" s="131"/>
      <c r="CJ25" s="131"/>
      <c r="CK25" s="131"/>
      <c r="CL25" s="115"/>
      <c r="CM25" s="106"/>
      <c r="CN25" s="106"/>
      <c r="CO25" s="106"/>
      <c r="CP25" s="113"/>
      <c r="CQ25" s="131">
        <v>5</v>
      </c>
      <c r="CR25" s="131"/>
      <c r="CS25" s="131"/>
      <c r="CT25" s="131"/>
      <c r="CU25" s="131"/>
      <c r="CV25" s="27"/>
      <c r="CW25" s="115"/>
      <c r="CX25" s="106"/>
      <c r="CY25" s="106"/>
      <c r="CZ25" s="106"/>
      <c r="DA25" s="113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</row>
    <row r="26" spans="1:251" s="2" customFormat="1" ht="60" customHeight="1">
      <c r="A26" s="72">
        <f t="shared" si="1"/>
        <v>50</v>
      </c>
      <c r="B26" s="83">
        <f t="shared" si="2"/>
        <v>43806</v>
      </c>
      <c r="C26" s="84" t="s">
        <v>4</v>
      </c>
      <c r="D26" s="83">
        <f t="shared" si="0"/>
        <v>43810</v>
      </c>
      <c r="E26" s="115"/>
      <c r="F26" s="106"/>
      <c r="G26" s="106"/>
      <c r="H26" s="106"/>
      <c r="I26" s="113"/>
      <c r="J26" s="115"/>
      <c r="K26" s="106"/>
      <c r="L26" s="106"/>
      <c r="M26" s="106"/>
      <c r="N26" s="113"/>
      <c r="O26" s="132">
        <v>5</v>
      </c>
      <c r="P26" s="132"/>
      <c r="Q26" s="132"/>
      <c r="R26" s="132"/>
      <c r="S26" s="132"/>
      <c r="T26" s="115"/>
      <c r="U26" s="106"/>
      <c r="V26" s="106"/>
      <c r="W26" s="106"/>
      <c r="X26" s="113"/>
      <c r="Y26" s="115"/>
      <c r="Z26" s="106"/>
      <c r="AA26" s="106"/>
      <c r="AB26" s="106"/>
      <c r="AC26" s="113"/>
      <c r="AD26" s="115"/>
      <c r="AE26" s="106"/>
      <c r="AF26" s="106"/>
      <c r="AG26" s="106"/>
      <c r="AH26" s="113"/>
      <c r="AI26" s="132">
        <v>5</v>
      </c>
      <c r="AJ26" s="132"/>
      <c r="AK26" s="132"/>
      <c r="AL26" s="132"/>
      <c r="AM26" s="132"/>
      <c r="AN26" s="115"/>
      <c r="AO26" s="106"/>
      <c r="AP26" s="106"/>
      <c r="AQ26" s="106"/>
      <c r="AR26" s="113"/>
      <c r="AS26" s="132">
        <v>5</v>
      </c>
      <c r="AT26" s="132"/>
      <c r="AU26" s="132"/>
      <c r="AV26" s="132"/>
      <c r="AW26" s="132"/>
      <c r="AX26" s="115"/>
      <c r="AY26" s="106"/>
      <c r="AZ26" s="106"/>
      <c r="BA26" s="106"/>
      <c r="BB26" s="113"/>
      <c r="BC26" s="115"/>
      <c r="BD26" s="106"/>
      <c r="BE26" s="106"/>
      <c r="BF26" s="106"/>
      <c r="BG26" s="113"/>
      <c r="BH26" s="115"/>
      <c r="BI26" s="106"/>
      <c r="BJ26" s="106"/>
      <c r="BK26" s="106"/>
      <c r="BL26" s="113"/>
      <c r="BM26" s="132">
        <v>5</v>
      </c>
      <c r="BN26" s="132"/>
      <c r="BO26" s="132"/>
      <c r="BP26" s="132"/>
      <c r="BQ26" s="132"/>
      <c r="BR26" s="115"/>
      <c r="BS26" s="106"/>
      <c r="BT26" s="106"/>
      <c r="BU26" s="106"/>
      <c r="BV26" s="113"/>
      <c r="BW26" s="115"/>
      <c r="BX26" s="106"/>
      <c r="BY26" s="106"/>
      <c r="BZ26" s="106"/>
      <c r="CA26" s="113"/>
      <c r="CB26" s="132">
        <v>5</v>
      </c>
      <c r="CC26" s="132"/>
      <c r="CD26" s="132"/>
      <c r="CE26" s="132"/>
      <c r="CF26" s="132"/>
      <c r="CG26" s="115"/>
      <c r="CH26" s="106"/>
      <c r="CI26" s="106"/>
      <c r="CJ26" s="106"/>
      <c r="CK26" s="113"/>
      <c r="CL26" s="132">
        <v>5</v>
      </c>
      <c r="CM26" s="132"/>
      <c r="CN26" s="132"/>
      <c r="CO26" s="132"/>
      <c r="CP26" s="132"/>
      <c r="CQ26" s="115"/>
      <c r="CR26" s="106"/>
      <c r="CS26" s="106"/>
      <c r="CT26" s="106"/>
      <c r="CU26" s="113"/>
      <c r="CV26" s="27"/>
      <c r="CW26" s="132">
        <v>5</v>
      </c>
      <c r="CX26" s="132"/>
      <c r="CY26" s="132"/>
      <c r="CZ26" s="132"/>
      <c r="DA26" s="132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</row>
    <row r="27" spans="1:251" s="2" customFormat="1" ht="60" customHeight="1">
      <c r="A27" s="72">
        <f t="shared" si="1"/>
        <v>51</v>
      </c>
      <c r="B27" s="83">
        <f t="shared" si="2"/>
        <v>43813</v>
      </c>
      <c r="C27" s="84" t="s">
        <v>4</v>
      </c>
      <c r="D27" s="83">
        <f t="shared" si="0"/>
        <v>43817</v>
      </c>
      <c r="E27" s="115"/>
      <c r="F27" s="106"/>
      <c r="G27" s="106"/>
      <c r="H27" s="106"/>
      <c r="I27" s="113"/>
      <c r="J27" s="131">
        <v>6</v>
      </c>
      <c r="K27" s="131"/>
      <c r="L27" s="131"/>
      <c r="M27" s="131"/>
      <c r="N27" s="131"/>
      <c r="O27" s="115"/>
      <c r="P27" s="106"/>
      <c r="Q27" s="106"/>
      <c r="R27" s="106"/>
      <c r="S27" s="113"/>
      <c r="T27" s="131">
        <v>6</v>
      </c>
      <c r="U27" s="131"/>
      <c r="V27" s="131"/>
      <c r="W27" s="131"/>
      <c r="X27" s="131"/>
      <c r="Y27" s="115"/>
      <c r="Z27" s="106"/>
      <c r="AA27" s="106"/>
      <c r="AB27" s="106"/>
      <c r="AC27" s="113"/>
      <c r="AD27" s="115"/>
      <c r="AE27" s="106"/>
      <c r="AF27" s="106"/>
      <c r="AG27" s="106"/>
      <c r="AH27" s="113"/>
      <c r="AI27" s="115"/>
      <c r="AJ27" s="106"/>
      <c r="AK27" s="106"/>
      <c r="AL27" s="106"/>
      <c r="AM27" s="113"/>
      <c r="AN27" s="131">
        <v>6</v>
      </c>
      <c r="AO27" s="131"/>
      <c r="AP27" s="131"/>
      <c r="AQ27" s="131"/>
      <c r="AR27" s="131"/>
      <c r="AS27" s="115"/>
      <c r="AT27" s="106"/>
      <c r="AU27" s="106"/>
      <c r="AV27" s="106"/>
      <c r="AW27" s="113"/>
      <c r="AX27" s="115"/>
      <c r="AY27" s="106"/>
      <c r="AZ27" s="106"/>
      <c r="BA27" s="106"/>
      <c r="BB27" s="113"/>
      <c r="BC27" s="115"/>
      <c r="BD27" s="106"/>
      <c r="BE27" s="106"/>
      <c r="BF27" s="106"/>
      <c r="BG27" s="113"/>
      <c r="BH27" s="115"/>
      <c r="BI27" s="106"/>
      <c r="BJ27" s="106"/>
      <c r="BK27" s="106"/>
      <c r="BL27" s="113"/>
      <c r="BM27" s="115"/>
      <c r="BN27" s="106"/>
      <c r="BO27" s="106"/>
      <c r="BP27" s="106"/>
      <c r="BQ27" s="113"/>
      <c r="BR27" s="131">
        <v>6</v>
      </c>
      <c r="BS27" s="131"/>
      <c r="BT27" s="131"/>
      <c r="BU27" s="131"/>
      <c r="BV27" s="131"/>
      <c r="BW27" s="131">
        <v>6</v>
      </c>
      <c r="BX27" s="131"/>
      <c r="BY27" s="131"/>
      <c r="BZ27" s="131"/>
      <c r="CA27" s="131"/>
      <c r="CB27" s="115"/>
      <c r="CC27" s="106"/>
      <c r="CD27" s="106"/>
      <c r="CE27" s="106"/>
      <c r="CF27" s="113"/>
      <c r="CG27" s="131">
        <v>6</v>
      </c>
      <c r="CH27" s="131"/>
      <c r="CI27" s="131"/>
      <c r="CJ27" s="131"/>
      <c r="CK27" s="131"/>
      <c r="CL27" s="115"/>
      <c r="CM27" s="106"/>
      <c r="CN27" s="106"/>
      <c r="CO27" s="106"/>
      <c r="CP27" s="113"/>
      <c r="CQ27" s="131">
        <v>6</v>
      </c>
      <c r="CR27" s="131"/>
      <c r="CS27" s="131"/>
      <c r="CT27" s="131"/>
      <c r="CU27" s="131"/>
      <c r="CV27" s="27"/>
      <c r="CW27" s="115"/>
      <c r="CX27" s="106"/>
      <c r="CY27" s="106"/>
      <c r="CZ27" s="106"/>
      <c r="DA27" s="113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</row>
    <row r="28" spans="1:251" s="2" customFormat="1" ht="60" customHeight="1">
      <c r="A28" s="72">
        <f t="shared" si="1"/>
        <v>52</v>
      </c>
      <c r="B28" s="83">
        <f>B27+7</f>
        <v>43820</v>
      </c>
      <c r="C28" s="84" t="s">
        <v>4</v>
      </c>
      <c r="D28" s="83">
        <f t="shared" si="0"/>
        <v>43824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27"/>
      <c r="BC28" s="116"/>
      <c r="BD28" s="116"/>
      <c r="BE28" s="116"/>
      <c r="BF28" s="116"/>
      <c r="BG28" s="127"/>
      <c r="BH28" s="116"/>
      <c r="BI28" s="116"/>
      <c r="BJ28" s="116"/>
      <c r="BK28" s="116"/>
      <c r="BL28" s="127"/>
      <c r="BM28" s="12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27"/>
      <c r="CV28" s="27"/>
      <c r="CW28" s="116"/>
      <c r="CX28" s="116"/>
      <c r="CY28" s="116"/>
      <c r="CZ28" s="116"/>
      <c r="DA28" s="116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</row>
    <row r="29" spans="1:251" s="2" customFormat="1" ht="60" customHeight="1">
      <c r="A29" s="72">
        <v>53</v>
      </c>
      <c r="B29" s="83">
        <f>B28+7</f>
        <v>43827</v>
      </c>
      <c r="C29" s="84" t="s">
        <v>4</v>
      </c>
      <c r="D29" s="83">
        <f>B29+4</f>
        <v>43831</v>
      </c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27"/>
      <c r="BC29" s="116"/>
      <c r="BD29" s="116"/>
      <c r="BE29" s="116"/>
      <c r="BF29" s="116"/>
      <c r="BG29" s="127"/>
      <c r="BH29" s="116"/>
      <c r="BI29" s="116"/>
      <c r="BJ29" s="116"/>
      <c r="BK29" s="116"/>
      <c r="BL29" s="127"/>
      <c r="BM29" s="12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27"/>
      <c r="CV29" s="27"/>
      <c r="CW29" s="116"/>
      <c r="CX29" s="116"/>
      <c r="CY29" s="116"/>
      <c r="CZ29" s="116"/>
      <c r="DA29" s="116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</row>
    <row r="30" spans="1:251" s="2" customFormat="1" ht="60" customHeight="1">
      <c r="A30" s="72">
        <v>1</v>
      </c>
      <c r="B30" s="83">
        <v>44200</v>
      </c>
      <c r="C30" s="84" t="s">
        <v>4</v>
      </c>
      <c r="D30" s="83">
        <f t="shared" si="0"/>
        <v>44204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27"/>
      <c r="CW30" s="116"/>
      <c r="CX30" s="116"/>
      <c r="CY30" s="116"/>
      <c r="CZ30" s="116"/>
      <c r="DA30" s="116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</row>
    <row r="31" spans="1:251" s="2" customFormat="1" ht="60" customHeight="1">
      <c r="A31" s="72">
        <f>A30+1</f>
        <v>2</v>
      </c>
      <c r="B31" s="83">
        <f>B30+7</f>
        <v>44207</v>
      </c>
      <c r="C31" s="84" t="s">
        <v>4</v>
      </c>
      <c r="D31" s="83">
        <f t="shared" si="0"/>
        <v>44211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32">
        <v>6</v>
      </c>
      <c r="P31" s="132"/>
      <c r="Q31" s="132"/>
      <c r="R31" s="132"/>
      <c r="S31" s="132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32">
        <v>6</v>
      </c>
      <c r="AJ31" s="132"/>
      <c r="AK31" s="132"/>
      <c r="AL31" s="132"/>
      <c r="AM31" s="132"/>
      <c r="AN31" s="118"/>
      <c r="AO31" s="117"/>
      <c r="AP31" s="117"/>
      <c r="AQ31" s="117"/>
      <c r="AR31" s="119"/>
      <c r="AS31" s="132">
        <v>6</v>
      </c>
      <c r="AT31" s="132"/>
      <c r="AU31" s="132"/>
      <c r="AV31" s="132"/>
      <c r="AW31" s="132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32">
        <v>6</v>
      </c>
      <c r="BN31" s="132"/>
      <c r="BO31" s="132"/>
      <c r="BP31" s="132"/>
      <c r="BQ31" s="132"/>
      <c r="BR31" s="118"/>
      <c r="BS31" s="117"/>
      <c r="BT31" s="117"/>
      <c r="BU31" s="117"/>
      <c r="BV31" s="119"/>
      <c r="BW31" s="117"/>
      <c r="BX31" s="117"/>
      <c r="BY31" s="117"/>
      <c r="BZ31" s="117"/>
      <c r="CA31" s="117"/>
      <c r="CB31" s="132">
        <v>6</v>
      </c>
      <c r="CC31" s="132"/>
      <c r="CD31" s="132"/>
      <c r="CE31" s="132"/>
      <c r="CF31" s="132"/>
      <c r="CG31" s="118"/>
      <c r="CH31" s="117"/>
      <c r="CI31" s="117"/>
      <c r="CJ31" s="117"/>
      <c r="CK31" s="119"/>
      <c r="CL31" s="132">
        <v>6</v>
      </c>
      <c r="CM31" s="132"/>
      <c r="CN31" s="132"/>
      <c r="CO31" s="132"/>
      <c r="CP31" s="132"/>
      <c r="CQ31" s="106"/>
      <c r="CR31" s="106"/>
      <c r="CS31" s="106"/>
      <c r="CT31" s="106"/>
      <c r="CU31" s="113"/>
      <c r="CV31" s="27"/>
      <c r="CW31" s="132">
        <v>6</v>
      </c>
      <c r="CX31" s="132"/>
      <c r="CY31" s="132"/>
      <c r="CZ31" s="132"/>
      <c r="DA31" s="132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</row>
    <row r="32" spans="1:251" s="2" customFormat="1" ht="60" customHeight="1">
      <c r="A32" s="72">
        <f aca="true" t="shared" si="3" ref="A32:A56">A31+1</f>
        <v>3</v>
      </c>
      <c r="B32" s="83">
        <f t="shared" si="2"/>
        <v>44214</v>
      </c>
      <c r="C32" s="84" t="s">
        <v>4</v>
      </c>
      <c r="D32" s="83">
        <f t="shared" si="0"/>
        <v>44218</v>
      </c>
      <c r="E32" s="115"/>
      <c r="F32" s="106"/>
      <c r="G32" s="106"/>
      <c r="H32" s="106"/>
      <c r="I32" s="113"/>
      <c r="J32" s="131">
        <v>7</v>
      </c>
      <c r="K32" s="131"/>
      <c r="L32" s="131"/>
      <c r="M32" s="131"/>
      <c r="N32" s="131"/>
      <c r="O32" s="118"/>
      <c r="P32" s="117"/>
      <c r="Q32" s="117"/>
      <c r="R32" s="117"/>
      <c r="S32" s="119"/>
      <c r="T32" s="131">
        <v>7</v>
      </c>
      <c r="U32" s="131"/>
      <c r="V32" s="131"/>
      <c r="W32" s="131"/>
      <c r="X32" s="131"/>
      <c r="Y32" s="115"/>
      <c r="Z32" s="106"/>
      <c r="AA32" s="106"/>
      <c r="AB32" s="106"/>
      <c r="AC32" s="113"/>
      <c r="AD32" s="115"/>
      <c r="AE32" s="106"/>
      <c r="AF32" s="106"/>
      <c r="AG32" s="106"/>
      <c r="AH32" s="113"/>
      <c r="AI32" s="117"/>
      <c r="AJ32" s="117"/>
      <c r="AK32" s="117"/>
      <c r="AL32" s="117"/>
      <c r="AM32" s="117"/>
      <c r="AN32" s="131">
        <v>7</v>
      </c>
      <c r="AO32" s="131"/>
      <c r="AP32" s="131"/>
      <c r="AQ32" s="131"/>
      <c r="AR32" s="131"/>
      <c r="AS32" s="115"/>
      <c r="AT32" s="106"/>
      <c r="AU32" s="106"/>
      <c r="AV32" s="106"/>
      <c r="AW32" s="113"/>
      <c r="AX32" s="117"/>
      <c r="AY32" s="117"/>
      <c r="AZ32" s="117"/>
      <c r="BA32" s="117"/>
      <c r="BB32" s="119"/>
      <c r="BC32" s="117"/>
      <c r="BD32" s="117"/>
      <c r="BE32" s="117"/>
      <c r="BF32" s="117"/>
      <c r="BG32" s="119"/>
      <c r="BH32" s="117"/>
      <c r="BI32" s="117"/>
      <c r="BJ32" s="117"/>
      <c r="BK32" s="117"/>
      <c r="BL32" s="119"/>
      <c r="BM32" s="118"/>
      <c r="BN32" s="117"/>
      <c r="BO32" s="117"/>
      <c r="BP32" s="117"/>
      <c r="BQ32" s="117"/>
      <c r="BR32" s="131">
        <v>7</v>
      </c>
      <c r="BS32" s="131"/>
      <c r="BT32" s="131"/>
      <c r="BU32" s="131"/>
      <c r="BV32" s="131"/>
      <c r="BW32" s="131">
        <v>7</v>
      </c>
      <c r="BX32" s="131"/>
      <c r="BY32" s="131"/>
      <c r="BZ32" s="131"/>
      <c r="CA32" s="131"/>
      <c r="CB32" s="117"/>
      <c r="CC32" s="117"/>
      <c r="CD32" s="117"/>
      <c r="CE32" s="117"/>
      <c r="CF32" s="117"/>
      <c r="CG32" s="131">
        <v>7</v>
      </c>
      <c r="CH32" s="131"/>
      <c r="CI32" s="131"/>
      <c r="CJ32" s="131"/>
      <c r="CK32" s="131"/>
      <c r="CL32" s="117"/>
      <c r="CM32" s="117"/>
      <c r="CN32" s="117"/>
      <c r="CO32" s="117"/>
      <c r="CP32" s="117"/>
      <c r="CQ32" s="131">
        <v>7</v>
      </c>
      <c r="CR32" s="131"/>
      <c r="CS32" s="131"/>
      <c r="CT32" s="131"/>
      <c r="CU32" s="131"/>
      <c r="CV32" s="27"/>
      <c r="CW32" s="115"/>
      <c r="CX32" s="106"/>
      <c r="CY32" s="106"/>
      <c r="CZ32" s="106"/>
      <c r="DA32" s="113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</row>
    <row r="33" spans="1:251" s="2" customFormat="1" ht="60" customHeight="1">
      <c r="A33" s="72">
        <f t="shared" si="3"/>
        <v>4</v>
      </c>
      <c r="B33" s="83">
        <f t="shared" si="2"/>
        <v>44221</v>
      </c>
      <c r="C33" s="84" t="s">
        <v>4</v>
      </c>
      <c r="D33" s="83">
        <f t="shared" si="0"/>
        <v>44225</v>
      </c>
      <c r="E33" s="134">
        <v>4</v>
      </c>
      <c r="F33" s="134"/>
      <c r="G33" s="134"/>
      <c r="H33" s="134"/>
      <c r="I33" s="134"/>
      <c r="J33" s="117"/>
      <c r="K33" s="117"/>
      <c r="L33" s="117"/>
      <c r="M33" s="117"/>
      <c r="N33" s="117"/>
      <c r="O33" s="118"/>
      <c r="P33" s="118"/>
      <c r="Q33" s="118"/>
      <c r="R33" s="118"/>
      <c r="S33" s="118"/>
      <c r="T33" s="117"/>
      <c r="U33" s="117"/>
      <c r="V33" s="117"/>
      <c r="W33" s="117"/>
      <c r="X33" s="117"/>
      <c r="Y33" s="134">
        <v>4</v>
      </c>
      <c r="Z33" s="134"/>
      <c r="AA33" s="134"/>
      <c r="AB33" s="134"/>
      <c r="AC33" s="134"/>
      <c r="AD33" s="134">
        <v>4</v>
      </c>
      <c r="AE33" s="134"/>
      <c r="AF33" s="134"/>
      <c r="AG33" s="134"/>
      <c r="AH33" s="134"/>
      <c r="AI33" s="118"/>
      <c r="AJ33" s="118"/>
      <c r="AK33" s="118"/>
      <c r="AL33" s="118"/>
      <c r="AM33" s="118"/>
      <c r="AN33" s="117"/>
      <c r="AO33" s="117"/>
      <c r="AP33" s="117"/>
      <c r="AQ33" s="117"/>
      <c r="AR33" s="117"/>
      <c r="AS33" s="118"/>
      <c r="AT33" s="118"/>
      <c r="AU33" s="118"/>
      <c r="AV33" s="118"/>
      <c r="AW33" s="118"/>
      <c r="AX33" s="134">
        <v>4</v>
      </c>
      <c r="AY33" s="134"/>
      <c r="AZ33" s="134"/>
      <c r="BA33" s="134"/>
      <c r="BB33" s="134"/>
      <c r="BC33" s="134">
        <v>4</v>
      </c>
      <c r="BD33" s="134"/>
      <c r="BE33" s="134"/>
      <c r="BF33" s="134"/>
      <c r="BG33" s="134"/>
      <c r="BH33" s="134">
        <v>4</v>
      </c>
      <c r="BI33" s="134"/>
      <c r="BJ33" s="134"/>
      <c r="BK33" s="134"/>
      <c r="BL33" s="134"/>
      <c r="BM33" s="118"/>
      <c r="BN33" s="118"/>
      <c r="BO33" s="118"/>
      <c r="BP33" s="118"/>
      <c r="BQ33" s="118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8"/>
      <c r="CC33" s="118"/>
      <c r="CD33" s="118"/>
      <c r="CE33" s="118"/>
      <c r="CF33" s="118"/>
      <c r="CG33" s="117"/>
      <c r="CH33" s="117"/>
      <c r="CI33" s="117"/>
      <c r="CJ33" s="117"/>
      <c r="CK33" s="117"/>
      <c r="CL33" s="118"/>
      <c r="CM33" s="118"/>
      <c r="CN33" s="118"/>
      <c r="CO33" s="118"/>
      <c r="CP33" s="118"/>
      <c r="CQ33" s="117"/>
      <c r="CR33" s="117"/>
      <c r="CS33" s="117"/>
      <c r="CT33" s="117"/>
      <c r="CU33" s="119"/>
      <c r="CV33" s="27"/>
      <c r="CW33" s="118"/>
      <c r="CX33" s="118"/>
      <c r="CY33" s="118"/>
      <c r="CZ33" s="118"/>
      <c r="DA33" s="118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</row>
    <row r="34" spans="1:251" s="2" customFormat="1" ht="60" customHeight="1">
      <c r="A34" s="72">
        <f t="shared" si="3"/>
        <v>5</v>
      </c>
      <c r="B34" s="83">
        <f t="shared" si="2"/>
        <v>44228</v>
      </c>
      <c r="C34" s="84" t="s">
        <v>4</v>
      </c>
      <c r="D34" s="83">
        <f t="shared" si="0"/>
        <v>44232</v>
      </c>
      <c r="E34" s="115"/>
      <c r="F34" s="106"/>
      <c r="G34" s="106"/>
      <c r="H34" s="106"/>
      <c r="I34" s="113"/>
      <c r="J34" s="131">
        <v>8</v>
      </c>
      <c r="K34" s="131"/>
      <c r="L34" s="131"/>
      <c r="M34" s="131"/>
      <c r="N34" s="131"/>
      <c r="O34" s="118"/>
      <c r="P34" s="117"/>
      <c r="Q34" s="117"/>
      <c r="R34" s="117"/>
      <c r="S34" s="119"/>
      <c r="T34" s="131">
        <v>8</v>
      </c>
      <c r="U34" s="131"/>
      <c r="V34" s="131"/>
      <c r="W34" s="131"/>
      <c r="X34" s="131"/>
      <c r="Y34" s="115"/>
      <c r="Z34" s="106"/>
      <c r="AA34" s="106"/>
      <c r="AB34" s="106"/>
      <c r="AC34" s="113"/>
      <c r="AD34" s="115"/>
      <c r="AE34" s="106"/>
      <c r="AF34" s="106"/>
      <c r="AG34" s="106"/>
      <c r="AH34" s="113"/>
      <c r="AI34" s="117"/>
      <c r="AJ34" s="117"/>
      <c r="AK34" s="117"/>
      <c r="AL34" s="117"/>
      <c r="AM34" s="117"/>
      <c r="AN34" s="131">
        <v>8</v>
      </c>
      <c r="AO34" s="131"/>
      <c r="AP34" s="131"/>
      <c r="AQ34" s="131"/>
      <c r="AR34" s="131"/>
      <c r="AS34" s="115"/>
      <c r="AT34" s="106"/>
      <c r="AU34" s="106"/>
      <c r="AV34" s="106"/>
      <c r="AW34" s="113"/>
      <c r="AX34" s="117"/>
      <c r="AY34" s="117"/>
      <c r="AZ34" s="117"/>
      <c r="BA34" s="117"/>
      <c r="BB34" s="119"/>
      <c r="BC34" s="117"/>
      <c r="BD34" s="117"/>
      <c r="BE34" s="117"/>
      <c r="BF34" s="117"/>
      <c r="BG34" s="119"/>
      <c r="BH34" s="117"/>
      <c r="BI34" s="117"/>
      <c r="BJ34" s="117"/>
      <c r="BK34" s="117"/>
      <c r="BL34" s="119"/>
      <c r="BM34" s="118"/>
      <c r="BN34" s="117"/>
      <c r="BO34" s="117"/>
      <c r="BP34" s="117"/>
      <c r="BQ34" s="117"/>
      <c r="BR34" s="131">
        <v>8</v>
      </c>
      <c r="BS34" s="131"/>
      <c r="BT34" s="131"/>
      <c r="BU34" s="131"/>
      <c r="BV34" s="131"/>
      <c r="BW34" s="131">
        <v>8</v>
      </c>
      <c r="BX34" s="131"/>
      <c r="BY34" s="131"/>
      <c r="BZ34" s="131"/>
      <c r="CA34" s="131"/>
      <c r="CB34" s="117"/>
      <c r="CC34" s="117"/>
      <c r="CD34" s="117"/>
      <c r="CE34" s="117"/>
      <c r="CF34" s="117"/>
      <c r="CG34" s="131">
        <v>8</v>
      </c>
      <c r="CH34" s="131"/>
      <c r="CI34" s="131"/>
      <c r="CJ34" s="131"/>
      <c r="CK34" s="131"/>
      <c r="CL34" s="117"/>
      <c r="CM34" s="117"/>
      <c r="CN34" s="117"/>
      <c r="CO34" s="117"/>
      <c r="CP34" s="117"/>
      <c r="CQ34" s="131">
        <v>8</v>
      </c>
      <c r="CR34" s="131"/>
      <c r="CS34" s="131"/>
      <c r="CT34" s="131"/>
      <c r="CU34" s="131"/>
      <c r="CV34" s="27"/>
      <c r="CW34" s="118"/>
      <c r="CX34" s="117"/>
      <c r="CY34" s="117"/>
      <c r="CZ34" s="117"/>
      <c r="DA34" s="119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</row>
    <row r="35" spans="1:251" s="2" customFormat="1" ht="60" customHeight="1">
      <c r="A35" s="72">
        <f t="shared" si="3"/>
        <v>6</v>
      </c>
      <c r="B35" s="83">
        <f t="shared" si="2"/>
        <v>44235</v>
      </c>
      <c r="C35" s="84" t="s">
        <v>4</v>
      </c>
      <c r="D35" s="83">
        <f t="shared" si="0"/>
        <v>44239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32">
        <v>7</v>
      </c>
      <c r="P35" s="132"/>
      <c r="Q35" s="132"/>
      <c r="R35" s="132"/>
      <c r="S35" s="132"/>
      <c r="T35" s="115"/>
      <c r="U35" s="106"/>
      <c r="V35" s="106"/>
      <c r="W35" s="106"/>
      <c r="X35" s="113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32">
        <v>7</v>
      </c>
      <c r="AJ35" s="132"/>
      <c r="AK35" s="132"/>
      <c r="AL35" s="132"/>
      <c r="AM35" s="132"/>
      <c r="AN35" s="117"/>
      <c r="AO35" s="117"/>
      <c r="AP35" s="117"/>
      <c r="AQ35" s="117"/>
      <c r="AR35" s="117"/>
      <c r="AS35" s="132">
        <v>7</v>
      </c>
      <c r="AT35" s="132"/>
      <c r="AU35" s="132"/>
      <c r="AV35" s="132"/>
      <c r="AW35" s="132"/>
      <c r="AX35" s="117"/>
      <c r="AY35" s="117"/>
      <c r="AZ35" s="117"/>
      <c r="BA35" s="117"/>
      <c r="BB35" s="119"/>
      <c r="BC35" s="117"/>
      <c r="BD35" s="117"/>
      <c r="BE35" s="117"/>
      <c r="BF35" s="117"/>
      <c r="BG35" s="119"/>
      <c r="BH35" s="117"/>
      <c r="BI35" s="117"/>
      <c r="BJ35" s="117"/>
      <c r="BK35" s="117"/>
      <c r="BL35" s="119"/>
      <c r="BM35" s="132">
        <v>7</v>
      </c>
      <c r="BN35" s="132"/>
      <c r="BO35" s="132"/>
      <c r="BP35" s="132"/>
      <c r="BQ35" s="132"/>
      <c r="BR35" s="118"/>
      <c r="BS35" s="117"/>
      <c r="BT35" s="117"/>
      <c r="BU35" s="117"/>
      <c r="BV35" s="119"/>
      <c r="BW35" s="115"/>
      <c r="BX35" s="106"/>
      <c r="BY35" s="106"/>
      <c r="BZ35" s="106"/>
      <c r="CA35" s="113"/>
      <c r="CB35" s="132">
        <v>7</v>
      </c>
      <c r="CC35" s="132"/>
      <c r="CD35" s="132"/>
      <c r="CE35" s="132"/>
      <c r="CF35" s="132"/>
      <c r="CG35" s="118"/>
      <c r="CH35" s="117"/>
      <c r="CI35" s="117"/>
      <c r="CJ35" s="117"/>
      <c r="CK35" s="119"/>
      <c r="CL35" s="132">
        <v>7</v>
      </c>
      <c r="CM35" s="132"/>
      <c r="CN35" s="132"/>
      <c r="CO35" s="132"/>
      <c r="CP35" s="132"/>
      <c r="CQ35" s="118"/>
      <c r="CR35" s="117"/>
      <c r="CS35" s="117"/>
      <c r="CT35" s="117"/>
      <c r="CU35" s="119"/>
      <c r="CV35" s="27"/>
      <c r="CW35" s="132">
        <v>7</v>
      </c>
      <c r="CX35" s="132"/>
      <c r="CY35" s="132"/>
      <c r="CZ35" s="132"/>
      <c r="DA35" s="132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</row>
    <row r="36" spans="1:251" s="2" customFormat="1" ht="60" customHeight="1">
      <c r="A36" s="72">
        <f t="shared" si="3"/>
        <v>7</v>
      </c>
      <c r="B36" s="83">
        <f t="shared" si="2"/>
        <v>44242</v>
      </c>
      <c r="C36" s="84" t="s">
        <v>4</v>
      </c>
      <c r="D36" s="83">
        <f t="shared" si="0"/>
        <v>44246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27"/>
      <c r="BC36" s="116"/>
      <c r="BD36" s="116"/>
      <c r="BE36" s="116"/>
      <c r="BF36" s="116"/>
      <c r="BG36" s="127"/>
      <c r="BH36" s="116"/>
      <c r="BI36" s="116"/>
      <c r="BJ36" s="116"/>
      <c r="BK36" s="116"/>
      <c r="BL36" s="127"/>
      <c r="BM36" s="12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27"/>
      <c r="CW36" s="116"/>
      <c r="CX36" s="116"/>
      <c r="CY36" s="116"/>
      <c r="CZ36" s="116"/>
      <c r="DA36" s="116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</row>
    <row r="37" spans="1:251" s="2" customFormat="1" ht="60" customHeight="1">
      <c r="A37" s="72">
        <f t="shared" si="3"/>
        <v>8</v>
      </c>
      <c r="B37" s="83">
        <f t="shared" si="2"/>
        <v>44249</v>
      </c>
      <c r="C37" s="84" t="s">
        <v>4</v>
      </c>
      <c r="D37" s="83">
        <f t="shared" si="0"/>
        <v>44253</v>
      </c>
      <c r="E37" s="115"/>
      <c r="F37" s="106"/>
      <c r="G37" s="106"/>
      <c r="H37" s="106"/>
      <c r="I37" s="113"/>
      <c r="J37" s="117"/>
      <c r="K37" s="117"/>
      <c r="L37" s="117"/>
      <c r="M37" s="117"/>
      <c r="N37" s="117"/>
      <c r="O37" s="132">
        <v>8</v>
      </c>
      <c r="P37" s="132"/>
      <c r="Q37" s="132"/>
      <c r="R37" s="132"/>
      <c r="S37" s="132"/>
      <c r="T37" s="117"/>
      <c r="U37" s="117"/>
      <c r="V37" s="117"/>
      <c r="W37" s="117"/>
      <c r="X37" s="117"/>
      <c r="Y37" s="115"/>
      <c r="Z37" s="106"/>
      <c r="AA37" s="106"/>
      <c r="AB37" s="106"/>
      <c r="AC37" s="113"/>
      <c r="AD37" s="115"/>
      <c r="AE37" s="106"/>
      <c r="AF37" s="106"/>
      <c r="AG37" s="106"/>
      <c r="AH37" s="113"/>
      <c r="AI37" s="132">
        <v>8</v>
      </c>
      <c r="AJ37" s="132"/>
      <c r="AK37" s="132"/>
      <c r="AL37" s="132"/>
      <c r="AM37" s="132"/>
      <c r="AN37" s="115"/>
      <c r="AO37" s="106"/>
      <c r="AP37" s="106"/>
      <c r="AQ37" s="106"/>
      <c r="AR37" s="113"/>
      <c r="AS37" s="132">
        <v>8</v>
      </c>
      <c r="AT37" s="132"/>
      <c r="AU37" s="132"/>
      <c r="AV37" s="132"/>
      <c r="AW37" s="132"/>
      <c r="AX37" s="117"/>
      <c r="AY37" s="117"/>
      <c r="AZ37" s="117"/>
      <c r="BA37" s="117"/>
      <c r="BB37" s="119"/>
      <c r="BC37" s="117"/>
      <c r="BD37" s="117"/>
      <c r="BE37" s="117"/>
      <c r="BF37" s="117"/>
      <c r="BG37" s="119"/>
      <c r="BH37" s="117"/>
      <c r="BI37" s="117"/>
      <c r="BJ37" s="117"/>
      <c r="BK37" s="117"/>
      <c r="BL37" s="119"/>
      <c r="BM37" s="132">
        <v>8</v>
      </c>
      <c r="BN37" s="132"/>
      <c r="BO37" s="132"/>
      <c r="BP37" s="132"/>
      <c r="BQ37" s="132"/>
      <c r="BR37" s="115"/>
      <c r="BS37" s="106"/>
      <c r="BT37" s="106"/>
      <c r="BU37" s="106"/>
      <c r="BV37" s="113"/>
      <c r="BW37" s="117"/>
      <c r="BX37" s="117"/>
      <c r="BY37" s="117"/>
      <c r="BZ37" s="117"/>
      <c r="CA37" s="117"/>
      <c r="CB37" s="132">
        <v>8</v>
      </c>
      <c r="CC37" s="132"/>
      <c r="CD37" s="132"/>
      <c r="CE37" s="132"/>
      <c r="CF37" s="132"/>
      <c r="CG37" s="115"/>
      <c r="CH37" s="106"/>
      <c r="CI37" s="106"/>
      <c r="CJ37" s="106"/>
      <c r="CK37" s="113"/>
      <c r="CL37" s="132">
        <v>8</v>
      </c>
      <c r="CM37" s="132"/>
      <c r="CN37" s="132"/>
      <c r="CO37" s="132"/>
      <c r="CP37" s="132"/>
      <c r="CQ37" s="117"/>
      <c r="CR37" s="117"/>
      <c r="CS37" s="117"/>
      <c r="CT37" s="117"/>
      <c r="CU37" s="119"/>
      <c r="CV37" s="27"/>
      <c r="CW37" s="132">
        <v>8</v>
      </c>
      <c r="CX37" s="132"/>
      <c r="CY37" s="132"/>
      <c r="CZ37" s="132"/>
      <c r="DA37" s="132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</row>
    <row r="38" spans="1:251" s="2" customFormat="1" ht="60" customHeight="1">
      <c r="A38" s="72">
        <f>A37+1</f>
        <v>9</v>
      </c>
      <c r="B38" s="83">
        <v>44256</v>
      </c>
      <c r="C38" s="84" t="s">
        <v>4</v>
      </c>
      <c r="D38" s="83">
        <f t="shared" si="0"/>
        <v>44260</v>
      </c>
      <c r="E38" s="117"/>
      <c r="F38" s="117"/>
      <c r="G38" s="117"/>
      <c r="H38" s="117"/>
      <c r="I38" s="117"/>
      <c r="J38" s="131">
        <v>9</v>
      </c>
      <c r="K38" s="131"/>
      <c r="L38" s="131"/>
      <c r="M38" s="131"/>
      <c r="N38" s="131"/>
      <c r="O38" s="117"/>
      <c r="P38" s="117"/>
      <c r="Q38" s="117"/>
      <c r="R38" s="117"/>
      <c r="S38" s="117"/>
      <c r="T38" s="131">
        <v>9</v>
      </c>
      <c r="U38" s="131"/>
      <c r="V38" s="131"/>
      <c r="W38" s="131"/>
      <c r="X38" s="131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31">
        <v>9</v>
      </c>
      <c r="AO38" s="131"/>
      <c r="AP38" s="131"/>
      <c r="AQ38" s="131"/>
      <c r="AR38" s="131"/>
      <c r="AS38" s="117"/>
      <c r="AT38" s="117"/>
      <c r="AU38" s="117"/>
      <c r="AV38" s="117"/>
      <c r="AW38" s="117"/>
      <c r="AX38" s="117"/>
      <c r="AY38" s="117"/>
      <c r="AZ38" s="117"/>
      <c r="BA38" s="117"/>
      <c r="BB38" s="119"/>
      <c r="BC38" s="117"/>
      <c r="BD38" s="117"/>
      <c r="BE38" s="117"/>
      <c r="BF38" s="117"/>
      <c r="BG38" s="119"/>
      <c r="BH38" s="117"/>
      <c r="BI38" s="117"/>
      <c r="BJ38" s="117"/>
      <c r="BK38" s="117"/>
      <c r="BL38" s="119"/>
      <c r="BM38" s="118"/>
      <c r="BN38" s="117"/>
      <c r="BO38" s="117"/>
      <c r="BP38" s="117"/>
      <c r="BQ38" s="117"/>
      <c r="BR38" s="131">
        <v>9</v>
      </c>
      <c r="BS38" s="131"/>
      <c r="BT38" s="131"/>
      <c r="BU38" s="131"/>
      <c r="BV38" s="131"/>
      <c r="BW38" s="131">
        <v>9</v>
      </c>
      <c r="BX38" s="131"/>
      <c r="BY38" s="131"/>
      <c r="BZ38" s="131"/>
      <c r="CA38" s="131"/>
      <c r="CB38" s="117"/>
      <c r="CC38" s="117"/>
      <c r="CD38" s="117"/>
      <c r="CE38" s="117"/>
      <c r="CF38" s="117"/>
      <c r="CG38" s="131">
        <v>9</v>
      </c>
      <c r="CH38" s="131"/>
      <c r="CI38" s="131"/>
      <c r="CJ38" s="131"/>
      <c r="CK38" s="131"/>
      <c r="CL38" s="117"/>
      <c r="CM38" s="117"/>
      <c r="CN38" s="117"/>
      <c r="CO38" s="117"/>
      <c r="CP38" s="117"/>
      <c r="CQ38" s="131">
        <v>9</v>
      </c>
      <c r="CR38" s="131"/>
      <c r="CS38" s="131"/>
      <c r="CT38" s="131"/>
      <c r="CU38" s="131"/>
      <c r="CV38" s="27"/>
      <c r="CW38" s="117"/>
      <c r="CX38" s="117"/>
      <c r="CY38" s="117"/>
      <c r="CZ38" s="117"/>
      <c r="DA38" s="117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</row>
    <row r="39" spans="1:251" s="2" customFormat="1" ht="60" customHeight="1">
      <c r="A39" s="72">
        <f>A38+1</f>
        <v>10</v>
      </c>
      <c r="B39" s="83">
        <f>B38+7</f>
        <v>44263</v>
      </c>
      <c r="C39" s="84" t="s">
        <v>4</v>
      </c>
      <c r="D39" s="83">
        <f t="shared" si="0"/>
        <v>44267</v>
      </c>
      <c r="E39" s="134">
        <v>5</v>
      </c>
      <c r="F39" s="134"/>
      <c r="G39" s="134"/>
      <c r="H39" s="134"/>
      <c r="I39" s="134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34">
        <v>5</v>
      </c>
      <c r="Z39" s="134"/>
      <c r="AA39" s="134"/>
      <c r="AB39" s="134"/>
      <c r="AC39" s="134"/>
      <c r="AD39" s="134">
        <v>5</v>
      </c>
      <c r="AE39" s="134"/>
      <c r="AF39" s="134"/>
      <c r="AG39" s="134"/>
      <c r="AH39" s="134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34">
        <v>5</v>
      </c>
      <c r="AY39" s="134"/>
      <c r="AZ39" s="134"/>
      <c r="BA39" s="134"/>
      <c r="BB39" s="134"/>
      <c r="BC39" s="134">
        <v>5</v>
      </c>
      <c r="BD39" s="134"/>
      <c r="BE39" s="134"/>
      <c r="BF39" s="134"/>
      <c r="BG39" s="134"/>
      <c r="BH39" s="134">
        <v>5</v>
      </c>
      <c r="BI39" s="134"/>
      <c r="BJ39" s="134"/>
      <c r="BK39" s="134"/>
      <c r="BL39" s="134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9"/>
      <c r="CV39" s="27"/>
      <c r="CW39" s="117"/>
      <c r="CX39" s="117"/>
      <c r="CY39" s="117"/>
      <c r="CZ39" s="117"/>
      <c r="DA39" s="117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</row>
    <row r="40" spans="1:251" s="2" customFormat="1" ht="60" customHeight="1">
      <c r="A40" s="72">
        <f t="shared" si="3"/>
        <v>11</v>
      </c>
      <c r="B40" s="83">
        <f t="shared" si="2"/>
        <v>44270</v>
      </c>
      <c r="C40" s="84" t="s">
        <v>4</v>
      </c>
      <c r="D40" s="83">
        <f t="shared" si="0"/>
        <v>44274</v>
      </c>
      <c r="E40" s="117"/>
      <c r="F40" s="117"/>
      <c r="G40" s="117"/>
      <c r="H40" s="117"/>
      <c r="I40" s="117"/>
      <c r="J40" s="131">
        <v>10</v>
      </c>
      <c r="K40" s="131"/>
      <c r="L40" s="131"/>
      <c r="M40" s="131"/>
      <c r="N40" s="131"/>
      <c r="O40" s="118"/>
      <c r="P40" s="118"/>
      <c r="Q40" s="118"/>
      <c r="R40" s="118"/>
      <c r="S40" s="118"/>
      <c r="T40" s="131">
        <v>10</v>
      </c>
      <c r="U40" s="131"/>
      <c r="V40" s="131"/>
      <c r="W40" s="131"/>
      <c r="X40" s="131"/>
      <c r="Y40" s="117"/>
      <c r="Z40" s="117"/>
      <c r="AA40" s="117"/>
      <c r="AB40" s="117"/>
      <c r="AC40" s="117"/>
      <c r="AD40" s="115"/>
      <c r="AE40" s="106"/>
      <c r="AF40" s="106"/>
      <c r="AG40" s="125" t="s">
        <v>41</v>
      </c>
      <c r="AH40" s="113"/>
      <c r="AI40" s="118"/>
      <c r="AJ40" s="118"/>
      <c r="AK40" s="118"/>
      <c r="AL40" s="125" t="s">
        <v>41</v>
      </c>
      <c r="AM40" s="118"/>
      <c r="AN40" s="131">
        <v>10</v>
      </c>
      <c r="AO40" s="131"/>
      <c r="AP40" s="131"/>
      <c r="AQ40" s="125" t="s">
        <v>41</v>
      </c>
      <c r="AR40" s="131"/>
      <c r="AS40" s="115"/>
      <c r="AT40" s="106"/>
      <c r="AU40" s="106"/>
      <c r="AV40" s="125" t="s">
        <v>41</v>
      </c>
      <c r="AW40" s="113"/>
      <c r="AX40" s="115"/>
      <c r="AY40" s="106"/>
      <c r="AZ40" s="106"/>
      <c r="BA40" s="125" t="s">
        <v>41</v>
      </c>
      <c r="BB40" s="113"/>
      <c r="BC40" s="115"/>
      <c r="BD40" s="106"/>
      <c r="BE40" s="106"/>
      <c r="BF40" s="125" t="s">
        <v>41</v>
      </c>
      <c r="BG40" s="113"/>
      <c r="BH40" s="115"/>
      <c r="BI40" s="106"/>
      <c r="BJ40" s="106"/>
      <c r="BK40" s="125" t="s">
        <v>41</v>
      </c>
      <c r="BL40" s="113"/>
      <c r="BM40" s="118"/>
      <c r="BN40" s="118"/>
      <c r="BO40" s="118"/>
      <c r="BP40" s="118"/>
      <c r="BQ40" s="118"/>
      <c r="BR40" s="131">
        <v>10</v>
      </c>
      <c r="BS40" s="131"/>
      <c r="BT40" s="131"/>
      <c r="BU40" s="131"/>
      <c r="BV40" s="131"/>
      <c r="BW40" s="131">
        <v>10</v>
      </c>
      <c r="BX40" s="131"/>
      <c r="BY40" s="131"/>
      <c r="BZ40" s="131"/>
      <c r="CA40" s="131"/>
      <c r="CB40" s="118"/>
      <c r="CC40" s="118"/>
      <c r="CD40" s="118"/>
      <c r="CE40" s="118"/>
      <c r="CF40" s="118"/>
      <c r="CG40" s="131">
        <v>10</v>
      </c>
      <c r="CH40" s="131"/>
      <c r="CI40" s="131"/>
      <c r="CJ40" s="131"/>
      <c r="CK40" s="131"/>
      <c r="CL40" s="118"/>
      <c r="CM40" s="118"/>
      <c r="CN40" s="118"/>
      <c r="CO40" s="118"/>
      <c r="CP40" s="118"/>
      <c r="CQ40" s="131">
        <v>10</v>
      </c>
      <c r="CR40" s="131"/>
      <c r="CS40" s="131"/>
      <c r="CT40" s="131"/>
      <c r="CU40" s="131"/>
      <c r="CV40" s="27"/>
      <c r="CW40" s="118"/>
      <c r="CX40" s="118"/>
      <c r="CY40" s="118"/>
      <c r="CZ40" s="118"/>
      <c r="DA40" s="118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</row>
    <row r="41" spans="1:251" s="2" customFormat="1" ht="60" customHeight="1">
      <c r="A41" s="72">
        <f t="shared" si="3"/>
        <v>12</v>
      </c>
      <c r="B41" s="83">
        <f t="shared" si="2"/>
        <v>44277</v>
      </c>
      <c r="C41" s="84" t="s">
        <v>4</v>
      </c>
      <c r="D41" s="83">
        <f t="shared" si="0"/>
        <v>44281</v>
      </c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32">
        <v>9</v>
      </c>
      <c r="P41" s="132"/>
      <c r="Q41" s="132"/>
      <c r="R41" s="132"/>
      <c r="S41" s="132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32">
        <v>9</v>
      </c>
      <c r="AJ41" s="132"/>
      <c r="AK41" s="132"/>
      <c r="AL41" s="132"/>
      <c r="AM41" s="132"/>
      <c r="AN41" s="117"/>
      <c r="AO41" s="117"/>
      <c r="AP41" s="117"/>
      <c r="AQ41" s="117"/>
      <c r="AR41" s="117"/>
      <c r="AS41" s="132">
        <v>9</v>
      </c>
      <c r="AT41" s="132"/>
      <c r="AU41" s="132"/>
      <c r="AV41" s="132"/>
      <c r="AW41" s="132"/>
      <c r="AX41" s="117"/>
      <c r="AY41" s="117"/>
      <c r="AZ41" s="117"/>
      <c r="BA41" s="117"/>
      <c r="BB41" s="119"/>
      <c r="BC41" s="117"/>
      <c r="BD41" s="117"/>
      <c r="BE41" s="117"/>
      <c r="BF41" s="117"/>
      <c r="BG41" s="119"/>
      <c r="BH41" s="117"/>
      <c r="BI41" s="117"/>
      <c r="BJ41" s="117"/>
      <c r="BK41" s="117"/>
      <c r="BL41" s="119"/>
      <c r="BM41" s="132">
        <v>9</v>
      </c>
      <c r="BN41" s="132"/>
      <c r="BO41" s="132"/>
      <c r="BP41" s="132"/>
      <c r="BQ41" s="132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32">
        <v>9</v>
      </c>
      <c r="CC41" s="132"/>
      <c r="CD41" s="132"/>
      <c r="CE41" s="132"/>
      <c r="CF41" s="132"/>
      <c r="CG41" s="117"/>
      <c r="CH41" s="117"/>
      <c r="CI41" s="117"/>
      <c r="CJ41" s="117"/>
      <c r="CK41" s="117"/>
      <c r="CL41" s="132">
        <v>9</v>
      </c>
      <c r="CM41" s="132"/>
      <c r="CN41" s="132"/>
      <c r="CO41" s="132"/>
      <c r="CP41" s="132"/>
      <c r="CQ41" s="117"/>
      <c r="CR41" s="117"/>
      <c r="CS41" s="117"/>
      <c r="CT41" s="117"/>
      <c r="CU41" s="117"/>
      <c r="CV41" s="27"/>
      <c r="CW41" s="132">
        <v>9</v>
      </c>
      <c r="CX41" s="132"/>
      <c r="CY41" s="132"/>
      <c r="CZ41" s="132"/>
      <c r="DA41" s="132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</row>
    <row r="42" spans="1:251" s="2" customFormat="1" ht="60" customHeight="1">
      <c r="A42" s="72">
        <f t="shared" si="3"/>
        <v>13</v>
      </c>
      <c r="B42" s="83">
        <f t="shared" si="2"/>
        <v>44284</v>
      </c>
      <c r="C42" s="84" t="s">
        <v>4</v>
      </c>
      <c r="D42" s="83">
        <f t="shared" si="0"/>
        <v>44288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27"/>
      <c r="BC42" s="116"/>
      <c r="BD42" s="116"/>
      <c r="BE42" s="116"/>
      <c r="BF42" s="116"/>
      <c r="BG42" s="127"/>
      <c r="BH42" s="116"/>
      <c r="BI42" s="116"/>
      <c r="BJ42" s="116"/>
      <c r="BK42" s="116"/>
      <c r="BL42" s="127"/>
      <c r="BM42" s="12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27"/>
      <c r="CV42" s="27"/>
      <c r="CW42" s="116"/>
      <c r="CX42" s="116"/>
      <c r="CY42" s="116"/>
      <c r="CZ42" s="116"/>
      <c r="DA42" s="116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</row>
    <row r="43" spans="1:251" s="2" customFormat="1" ht="60" customHeight="1">
      <c r="A43" s="72">
        <f t="shared" si="3"/>
        <v>14</v>
      </c>
      <c r="B43" s="83">
        <f t="shared" si="2"/>
        <v>44291</v>
      </c>
      <c r="C43" s="84" t="s">
        <v>4</v>
      </c>
      <c r="D43" s="83">
        <f t="shared" si="0"/>
        <v>44295</v>
      </c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25" t="s">
        <v>41</v>
      </c>
      <c r="AF43" s="125" t="s">
        <v>41</v>
      </c>
      <c r="AG43" s="123" t="s">
        <v>41</v>
      </c>
      <c r="AH43" s="123" t="s">
        <v>41</v>
      </c>
      <c r="AI43" s="116"/>
      <c r="AJ43" s="125" t="s">
        <v>41</v>
      </c>
      <c r="AK43" s="125" t="s">
        <v>41</v>
      </c>
      <c r="AL43" s="123" t="s">
        <v>41</v>
      </c>
      <c r="AM43" s="123" t="s">
        <v>41</v>
      </c>
      <c r="AN43" s="116"/>
      <c r="AO43" s="125" t="s">
        <v>41</v>
      </c>
      <c r="AP43" s="125" t="s">
        <v>41</v>
      </c>
      <c r="AQ43" s="123" t="s">
        <v>41</v>
      </c>
      <c r="AR43" s="123" t="s">
        <v>41</v>
      </c>
      <c r="AS43" s="116"/>
      <c r="AT43" s="125" t="s">
        <v>41</v>
      </c>
      <c r="AU43" s="125" t="s">
        <v>41</v>
      </c>
      <c r="AV43" s="123" t="s">
        <v>41</v>
      </c>
      <c r="AW43" s="123" t="s">
        <v>41</v>
      </c>
      <c r="AX43" s="116"/>
      <c r="AY43" s="125" t="s">
        <v>41</v>
      </c>
      <c r="AZ43" s="125" t="s">
        <v>41</v>
      </c>
      <c r="BA43" s="123" t="s">
        <v>41</v>
      </c>
      <c r="BB43" s="123" t="s">
        <v>41</v>
      </c>
      <c r="BC43" s="116"/>
      <c r="BD43" s="125" t="s">
        <v>41</v>
      </c>
      <c r="BE43" s="125" t="s">
        <v>41</v>
      </c>
      <c r="BF43" s="123" t="s">
        <v>41</v>
      </c>
      <c r="BG43" s="123" t="s">
        <v>41</v>
      </c>
      <c r="BH43" s="116"/>
      <c r="BI43" s="125" t="s">
        <v>41</v>
      </c>
      <c r="BJ43" s="125" t="s">
        <v>41</v>
      </c>
      <c r="BK43" s="123" t="s">
        <v>41</v>
      </c>
      <c r="BL43" s="123" t="s">
        <v>41</v>
      </c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27"/>
      <c r="CV43" s="27"/>
      <c r="CW43" s="116"/>
      <c r="CX43" s="116"/>
      <c r="CY43" s="116"/>
      <c r="CZ43" s="116"/>
      <c r="DA43" s="116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</row>
    <row r="44" spans="1:251" s="2" customFormat="1" ht="60" customHeight="1">
      <c r="A44" s="72">
        <f t="shared" si="3"/>
        <v>15</v>
      </c>
      <c r="B44" s="83">
        <f t="shared" si="2"/>
        <v>44298</v>
      </c>
      <c r="C44" s="84" t="s">
        <v>4</v>
      </c>
      <c r="D44" s="83">
        <f t="shared" si="0"/>
        <v>44302</v>
      </c>
      <c r="E44" s="112"/>
      <c r="F44" s="106"/>
      <c r="G44" s="106"/>
      <c r="H44" s="106"/>
      <c r="I44" s="113"/>
      <c r="J44" s="117"/>
      <c r="K44" s="117"/>
      <c r="L44" s="117"/>
      <c r="M44" s="117"/>
      <c r="N44" s="117"/>
      <c r="O44" s="132">
        <v>10</v>
      </c>
      <c r="P44" s="132"/>
      <c r="Q44" s="132"/>
      <c r="R44" s="132"/>
      <c r="S44" s="132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4"/>
      <c r="AE44" s="106"/>
      <c r="AF44" s="106"/>
      <c r="AG44" s="106"/>
      <c r="AH44" s="113"/>
      <c r="AI44" s="132">
        <v>10</v>
      </c>
      <c r="AJ44" s="132"/>
      <c r="AK44" s="132"/>
      <c r="AL44" s="132"/>
      <c r="AM44" s="132"/>
      <c r="AN44" s="114"/>
      <c r="AO44" s="106"/>
      <c r="AP44" s="106"/>
      <c r="AQ44" s="106"/>
      <c r="AR44" s="113"/>
      <c r="AS44" s="114"/>
      <c r="AT44" s="106"/>
      <c r="AU44" s="106"/>
      <c r="AV44" s="106"/>
      <c r="AW44" s="113"/>
      <c r="AX44" s="117"/>
      <c r="AY44" s="117"/>
      <c r="AZ44" s="117"/>
      <c r="BA44" s="117"/>
      <c r="BB44" s="119"/>
      <c r="BC44" s="117"/>
      <c r="BD44" s="117"/>
      <c r="BE44" s="117"/>
      <c r="BF44" s="117"/>
      <c r="BG44" s="119"/>
      <c r="BH44" s="117"/>
      <c r="BI44" s="117"/>
      <c r="BJ44" s="117"/>
      <c r="BK44" s="117"/>
      <c r="BL44" s="119"/>
      <c r="BM44" s="132">
        <v>10</v>
      </c>
      <c r="BN44" s="132"/>
      <c r="BO44" s="132"/>
      <c r="BP44" s="132"/>
      <c r="BQ44" s="132"/>
      <c r="BR44" s="118"/>
      <c r="BS44" s="117"/>
      <c r="BT44" s="117"/>
      <c r="BU44" s="117"/>
      <c r="BV44" s="119"/>
      <c r="BW44" s="117"/>
      <c r="BX44" s="117"/>
      <c r="BY44" s="117"/>
      <c r="BZ44" s="117"/>
      <c r="CA44" s="117"/>
      <c r="CB44" s="132">
        <v>10</v>
      </c>
      <c r="CC44" s="132"/>
      <c r="CD44" s="132"/>
      <c r="CE44" s="132"/>
      <c r="CF44" s="132"/>
      <c r="CG44" s="118"/>
      <c r="CH44" s="117"/>
      <c r="CI44" s="117"/>
      <c r="CJ44" s="117"/>
      <c r="CK44" s="119"/>
      <c r="CL44" s="132">
        <v>10</v>
      </c>
      <c r="CM44" s="132"/>
      <c r="CN44" s="132"/>
      <c r="CO44" s="132"/>
      <c r="CP44" s="132"/>
      <c r="CQ44" s="106"/>
      <c r="CR44" s="106"/>
      <c r="CS44" s="106"/>
      <c r="CT44" s="106"/>
      <c r="CU44" s="113"/>
      <c r="CV44" s="27"/>
      <c r="CW44" s="132">
        <v>10</v>
      </c>
      <c r="CX44" s="132"/>
      <c r="CY44" s="132"/>
      <c r="CZ44" s="132"/>
      <c r="DA44" s="132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</row>
    <row r="45" spans="1:251" s="2" customFormat="1" ht="60" customHeight="1">
      <c r="A45" s="72">
        <f t="shared" si="3"/>
        <v>16</v>
      </c>
      <c r="B45" s="83">
        <f t="shared" si="2"/>
        <v>44305</v>
      </c>
      <c r="C45" s="84" t="s">
        <v>4</v>
      </c>
      <c r="D45" s="83">
        <f t="shared" si="0"/>
        <v>44309</v>
      </c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32">
        <v>11</v>
      </c>
      <c r="P45" s="132"/>
      <c r="Q45" s="132"/>
      <c r="R45" s="132"/>
      <c r="S45" s="132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32">
        <v>11</v>
      </c>
      <c r="AJ45" s="132"/>
      <c r="AK45" s="132"/>
      <c r="AL45" s="132"/>
      <c r="AM45" s="132"/>
      <c r="AN45" s="115"/>
      <c r="AO45" s="106"/>
      <c r="AP45" s="106"/>
      <c r="AQ45" s="117"/>
      <c r="AR45" s="113"/>
      <c r="AS45" s="115"/>
      <c r="AT45" s="106"/>
      <c r="AU45" s="106"/>
      <c r="AV45" s="117"/>
      <c r="AW45" s="113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32">
        <v>11</v>
      </c>
      <c r="BN45" s="132"/>
      <c r="BO45" s="132"/>
      <c r="BP45" s="132"/>
      <c r="BQ45" s="132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32">
        <v>11</v>
      </c>
      <c r="CC45" s="132"/>
      <c r="CD45" s="132"/>
      <c r="CE45" s="132"/>
      <c r="CF45" s="132"/>
      <c r="CG45" s="117"/>
      <c r="CH45" s="117"/>
      <c r="CI45" s="117"/>
      <c r="CJ45" s="117"/>
      <c r="CK45" s="117"/>
      <c r="CL45" s="132">
        <v>11</v>
      </c>
      <c r="CM45" s="132"/>
      <c r="CN45" s="132"/>
      <c r="CO45" s="132"/>
      <c r="CP45" s="132"/>
      <c r="CQ45" s="117"/>
      <c r="CR45" s="117"/>
      <c r="CS45" s="117"/>
      <c r="CT45" s="117"/>
      <c r="CU45" s="119"/>
      <c r="CV45" s="45"/>
      <c r="CW45" s="132">
        <v>11</v>
      </c>
      <c r="CX45" s="132"/>
      <c r="CY45" s="132"/>
      <c r="CZ45" s="132"/>
      <c r="DA45" s="132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</row>
    <row r="46" spans="1:251" s="2" customFormat="1" ht="60" customHeight="1">
      <c r="A46" s="72">
        <f t="shared" si="3"/>
        <v>17</v>
      </c>
      <c r="B46" s="83">
        <f t="shared" si="2"/>
        <v>44312</v>
      </c>
      <c r="C46" s="84" t="s">
        <v>4</v>
      </c>
      <c r="D46" s="83">
        <f t="shared" si="0"/>
        <v>44316</v>
      </c>
      <c r="E46" s="112"/>
      <c r="F46" s="106"/>
      <c r="G46" s="106"/>
      <c r="H46" s="106"/>
      <c r="I46" s="113"/>
      <c r="J46" s="131">
        <v>11</v>
      </c>
      <c r="K46" s="131"/>
      <c r="L46" s="131"/>
      <c r="M46" s="131"/>
      <c r="N46" s="131"/>
      <c r="O46" s="118"/>
      <c r="P46" s="117"/>
      <c r="Q46" s="117"/>
      <c r="R46" s="117"/>
      <c r="S46" s="119"/>
      <c r="T46" s="131">
        <v>11</v>
      </c>
      <c r="U46" s="131"/>
      <c r="V46" s="131"/>
      <c r="W46" s="131"/>
      <c r="X46" s="131"/>
      <c r="Y46" s="117"/>
      <c r="Z46" s="117"/>
      <c r="AA46" s="117"/>
      <c r="AB46" s="117"/>
      <c r="AC46" s="117"/>
      <c r="AD46" s="114"/>
      <c r="AE46" s="106"/>
      <c r="AF46" s="106"/>
      <c r="AG46" s="106"/>
      <c r="AH46" s="113"/>
      <c r="AI46" s="117"/>
      <c r="AJ46" s="117"/>
      <c r="AK46" s="117"/>
      <c r="AL46" s="117"/>
      <c r="AM46" s="117"/>
      <c r="AN46" s="131">
        <v>11</v>
      </c>
      <c r="AO46" s="131"/>
      <c r="AP46" s="131"/>
      <c r="AQ46" s="131"/>
      <c r="AR46" s="131"/>
      <c r="AS46" s="114"/>
      <c r="AT46" s="106"/>
      <c r="AU46" s="106"/>
      <c r="AV46" s="106"/>
      <c r="AW46" s="113"/>
      <c r="AX46" s="117"/>
      <c r="AY46" s="117"/>
      <c r="AZ46" s="117"/>
      <c r="BA46" s="117"/>
      <c r="BB46" s="119"/>
      <c r="BC46" s="117"/>
      <c r="BD46" s="117"/>
      <c r="BE46" s="117"/>
      <c r="BF46" s="117"/>
      <c r="BG46" s="119"/>
      <c r="BH46" s="117"/>
      <c r="BI46" s="117"/>
      <c r="BJ46" s="117"/>
      <c r="BK46" s="117"/>
      <c r="BL46" s="119"/>
      <c r="BM46" s="118"/>
      <c r="BN46" s="117"/>
      <c r="BO46" s="117"/>
      <c r="BP46" s="117"/>
      <c r="BQ46" s="117"/>
      <c r="BR46" s="131">
        <v>11</v>
      </c>
      <c r="BS46" s="131"/>
      <c r="BT46" s="131"/>
      <c r="BU46" s="131"/>
      <c r="BV46" s="131"/>
      <c r="BW46" s="131">
        <v>11</v>
      </c>
      <c r="BX46" s="131"/>
      <c r="BY46" s="131"/>
      <c r="BZ46" s="131"/>
      <c r="CA46" s="131"/>
      <c r="CB46" s="117"/>
      <c r="CC46" s="117"/>
      <c r="CD46" s="117"/>
      <c r="CE46" s="117"/>
      <c r="CF46" s="117"/>
      <c r="CG46" s="131">
        <v>11</v>
      </c>
      <c r="CH46" s="131"/>
      <c r="CI46" s="131"/>
      <c r="CJ46" s="131"/>
      <c r="CK46" s="131"/>
      <c r="CL46" s="117"/>
      <c r="CM46" s="117"/>
      <c r="CN46" s="117"/>
      <c r="CO46" s="117"/>
      <c r="CP46" s="117"/>
      <c r="CQ46" s="131">
        <v>11</v>
      </c>
      <c r="CR46" s="131"/>
      <c r="CS46" s="131"/>
      <c r="CT46" s="131"/>
      <c r="CU46" s="131"/>
      <c r="CV46" s="93"/>
      <c r="CW46" s="118"/>
      <c r="CX46" s="117"/>
      <c r="CY46" s="117"/>
      <c r="CZ46" s="117"/>
      <c r="DA46" s="119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</row>
    <row r="47" spans="1:251" s="2" customFormat="1" ht="60" customHeight="1">
      <c r="A47" s="72">
        <f t="shared" si="3"/>
        <v>18</v>
      </c>
      <c r="B47" s="83">
        <f t="shared" si="2"/>
        <v>44319</v>
      </c>
      <c r="C47" s="84" t="s">
        <v>4</v>
      </c>
      <c r="D47" s="83">
        <f t="shared" si="0"/>
        <v>44323</v>
      </c>
      <c r="E47" s="106"/>
      <c r="F47" s="106"/>
      <c r="G47" s="106"/>
      <c r="H47" s="106"/>
      <c r="I47" s="106"/>
      <c r="J47" s="117"/>
      <c r="K47" s="117"/>
      <c r="L47" s="117"/>
      <c r="M47" s="117"/>
      <c r="N47" s="117"/>
      <c r="O47" s="132">
        <v>12</v>
      </c>
      <c r="P47" s="132"/>
      <c r="Q47" s="132"/>
      <c r="R47" s="132"/>
      <c r="S47" s="132"/>
      <c r="T47" s="117"/>
      <c r="U47" s="117"/>
      <c r="V47" s="117"/>
      <c r="W47" s="117"/>
      <c r="X47" s="117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32">
        <v>12</v>
      </c>
      <c r="AJ47" s="132"/>
      <c r="AK47" s="132"/>
      <c r="AL47" s="132"/>
      <c r="AM47" s="132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13"/>
      <c r="BC47" s="106"/>
      <c r="BD47" s="106"/>
      <c r="BE47" s="106"/>
      <c r="BF47" s="106"/>
      <c r="BG47" s="113"/>
      <c r="BH47" s="106"/>
      <c r="BI47" s="106"/>
      <c r="BJ47" s="106"/>
      <c r="BK47" s="106"/>
      <c r="BL47" s="113"/>
      <c r="BM47" s="132">
        <v>12</v>
      </c>
      <c r="BN47" s="132"/>
      <c r="BO47" s="132"/>
      <c r="BP47" s="132"/>
      <c r="BQ47" s="132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32">
        <v>12</v>
      </c>
      <c r="CC47" s="132"/>
      <c r="CD47" s="132"/>
      <c r="CE47" s="132"/>
      <c r="CF47" s="132"/>
      <c r="CG47" s="117"/>
      <c r="CH47" s="117"/>
      <c r="CI47" s="117"/>
      <c r="CJ47" s="117"/>
      <c r="CK47" s="117"/>
      <c r="CL47" s="132">
        <v>12</v>
      </c>
      <c r="CM47" s="132"/>
      <c r="CN47" s="132"/>
      <c r="CO47" s="132"/>
      <c r="CP47" s="132"/>
      <c r="CQ47" s="117"/>
      <c r="CR47" s="117"/>
      <c r="CS47" s="117"/>
      <c r="CT47" s="117"/>
      <c r="CU47" s="119"/>
      <c r="CV47" s="93"/>
      <c r="CW47" s="132">
        <v>12</v>
      </c>
      <c r="CX47" s="132"/>
      <c r="CY47" s="132"/>
      <c r="CZ47" s="132"/>
      <c r="DA47" s="132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</row>
    <row r="48" spans="1:251" s="2" customFormat="1" ht="60" customHeight="1">
      <c r="A48" s="72">
        <f t="shared" si="3"/>
        <v>19</v>
      </c>
      <c r="B48" s="83">
        <f t="shared" si="2"/>
        <v>44326</v>
      </c>
      <c r="C48" s="84" t="s">
        <v>4</v>
      </c>
      <c r="D48" s="83">
        <f t="shared" si="0"/>
        <v>44330</v>
      </c>
      <c r="E48" s="117"/>
      <c r="F48" s="117"/>
      <c r="G48" s="117"/>
      <c r="H48" s="116"/>
      <c r="I48" s="116"/>
      <c r="J48" s="131">
        <v>12</v>
      </c>
      <c r="K48" s="131"/>
      <c r="L48" s="131"/>
      <c r="M48" s="116"/>
      <c r="N48" s="116"/>
      <c r="O48" s="117"/>
      <c r="P48" s="117"/>
      <c r="Q48" s="117"/>
      <c r="R48" s="116"/>
      <c r="S48" s="116"/>
      <c r="T48" s="131">
        <v>12</v>
      </c>
      <c r="U48" s="131"/>
      <c r="V48" s="131"/>
      <c r="W48" s="116"/>
      <c r="X48" s="116"/>
      <c r="Y48" s="117"/>
      <c r="Z48" s="117"/>
      <c r="AA48" s="117"/>
      <c r="AB48" s="116"/>
      <c r="AC48" s="116"/>
      <c r="AD48" s="117"/>
      <c r="AE48" s="117"/>
      <c r="AF48" s="117"/>
      <c r="AG48" s="116"/>
      <c r="AH48" s="116"/>
      <c r="AI48" s="117"/>
      <c r="AJ48" s="117"/>
      <c r="AK48" s="117"/>
      <c r="AL48" s="116"/>
      <c r="AM48" s="116"/>
      <c r="AN48" s="131">
        <v>12</v>
      </c>
      <c r="AO48" s="131"/>
      <c r="AP48" s="131"/>
      <c r="AQ48" s="116"/>
      <c r="AR48" s="116"/>
      <c r="AS48" s="117"/>
      <c r="AT48" s="117"/>
      <c r="AU48" s="117"/>
      <c r="AV48" s="116"/>
      <c r="AW48" s="116"/>
      <c r="AX48" s="117"/>
      <c r="AY48" s="117"/>
      <c r="AZ48" s="117"/>
      <c r="BA48" s="116"/>
      <c r="BB48" s="116"/>
      <c r="BC48" s="117"/>
      <c r="BD48" s="117"/>
      <c r="BE48" s="117"/>
      <c r="BF48" s="116"/>
      <c r="BG48" s="116"/>
      <c r="BH48" s="117"/>
      <c r="BI48" s="117"/>
      <c r="BJ48" s="117"/>
      <c r="BK48" s="116"/>
      <c r="BL48" s="116"/>
      <c r="BM48" s="117"/>
      <c r="BN48" s="117"/>
      <c r="BO48" s="117"/>
      <c r="BP48" s="116"/>
      <c r="BQ48" s="116"/>
      <c r="BR48" s="131">
        <v>12</v>
      </c>
      <c r="BS48" s="131"/>
      <c r="BT48" s="131"/>
      <c r="BU48" s="116"/>
      <c r="BV48" s="116"/>
      <c r="BW48" s="131">
        <v>12</v>
      </c>
      <c r="BX48" s="131"/>
      <c r="BY48" s="131"/>
      <c r="BZ48" s="116"/>
      <c r="CA48" s="116"/>
      <c r="CB48" s="117"/>
      <c r="CC48" s="117"/>
      <c r="CD48" s="117"/>
      <c r="CE48" s="116"/>
      <c r="CF48" s="116"/>
      <c r="CG48" s="131">
        <v>12</v>
      </c>
      <c r="CH48" s="131"/>
      <c r="CI48" s="131"/>
      <c r="CJ48" s="116"/>
      <c r="CK48" s="116"/>
      <c r="CL48" s="117"/>
      <c r="CM48" s="117"/>
      <c r="CN48" s="117"/>
      <c r="CO48" s="116"/>
      <c r="CP48" s="116"/>
      <c r="CQ48" s="131">
        <v>12</v>
      </c>
      <c r="CR48" s="131"/>
      <c r="CS48" s="131"/>
      <c r="CT48" s="116"/>
      <c r="CU48" s="116"/>
      <c r="CV48" s="93"/>
      <c r="CW48" s="117"/>
      <c r="CX48" s="117"/>
      <c r="CY48" s="117"/>
      <c r="CZ48" s="116"/>
      <c r="DA48" s="116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</row>
    <row r="49" spans="1:251" s="2" customFormat="1" ht="60" customHeight="1">
      <c r="A49" s="72">
        <f t="shared" si="3"/>
        <v>20</v>
      </c>
      <c r="B49" s="83">
        <f t="shared" si="2"/>
        <v>44333</v>
      </c>
      <c r="C49" s="84" t="s">
        <v>4</v>
      </c>
      <c r="D49" s="83">
        <f t="shared" si="0"/>
        <v>44337</v>
      </c>
      <c r="E49" s="134">
        <v>6</v>
      </c>
      <c r="F49" s="134"/>
      <c r="G49" s="134"/>
      <c r="H49" s="134"/>
      <c r="I49" s="134"/>
      <c r="J49" s="117"/>
      <c r="K49" s="117"/>
      <c r="L49" s="117"/>
      <c r="M49" s="117"/>
      <c r="N49" s="117"/>
      <c r="O49" s="118"/>
      <c r="P49" s="117"/>
      <c r="Q49" s="117"/>
      <c r="R49" s="117"/>
      <c r="S49" s="119"/>
      <c r="T49" s="117"/>
      <c r="U49" s="117"/>
      <c r="V49" s="117"/>
      <c r="W49" s="117"/>
      <c r="X49" s="117"/>
      <c r="Y49" s="134">
        <v>6</v>
      </c>
      <c r="Z49" s="134"/>
      <c r="AA49" s="134"/>
      <c r="AB49" s="134"/>
      <c r="AC49" s="134"/>
      <c r="AD49" s="134">
        <v>6</v>
      </c>
      <c r="AE49" s="134"/>
      <c r="AF49" s="134"/>
      <c r="AG49" s="134"/>
      <c r="AH49" s="134"/>
      <c r="AI49" s="117"/>
      <c r="AJ49" s="117"/>
      <c r="AK49" s="117"/>
      <c r="AL49" s="117"/>
      <c r="AM49" s="117"/>
      <c r="AN49" s="114"/>
      <c r="AO49" s="106"/>
      <c r="AP49" s="106"/>
      <c r="AQ49" s="106"/>
      <c r="AR49" s="113"/>
      <c r="AS49" s="114"/>
      <c r="AT49" s="106"/>
      <c r="AU49" s="106"/>
      <c r="AV49" s="106"/>
      <c r="AW49" s="113"/>
      <c r="AX49" s="134">
        <v>6</v>
      </c>
      <c r="AY49" s="134"/>
      <c r="AZ49" s="134"/>
      <c r="BA49" s="134"/>
      <c r="BB49" s="134"/>
      <c r="BC49" s="134">
        <v>6</v>
      </c>
      <c r="BD49" s="134"/>
      <c r="BE49" s="134"/>
      <c r="BF49" s="134"/>
      <c r="BG49" s="134"/>
      <c r="BH49" s="134">
        <v>6</v>
      </c>
      <c r="BI49" s="134"/>
      <c r="BJ49" s="134"/>
      <c r="BK49" s="134"/>
      <c r="BL49" s="134"/>
      <c r="BM49" s="117"/>
      <c r="BN49" s="125" t="s">
        <v>42</v>
      </c>
      <c r="BO49" s="135" t="s">
        <v>42</v>
      </c>
      <c r="BP49" s="117"/>
      <c r="BQ49" s="117"/>
      <c r="BR49" s="117"/>
      <c r="BS49" s="125" t="s">
        <v>42</v>
      </c>
      <c r="BT49" s="135" t="s">
        <v>42</v>
      </c>
      <c r="BU49" s="117"/>
      <c r="BV49" s="117"/>
      <c r="BW49" s="117"/>
      <c r="BX49" s="125" t="s">
        <v>42</v>
      </c>
      <c r="BY49" s="135" t="s">
        <v>42</v>
      </c>
      <c r="BZ49" s="117"/>
      <c r="CA49" s="117"/>
      <c r="CB49" s="117"/>
      <c r="CC49" s="125" t="s">
        <v>42</v>
      </c>
      <c r="CD49" s="135" t="s">
        <v>42</v>
      </c>
      <c r="CE49" s="117"/>
      <c r="CF49" s="117"/>
      <c r="CG49" s="117"/>
      <c r="CH49" s="125" t="s">
        <v>42</v>
      </c>
      <c r="CI49" s="135" t="s">
        <v>42</v>
      </c>
      <c r="CJ49" s="117"/>
      <c r="CK49" s="117"/>
      <c r="CL49" s="117"/>
      <c r="CM49" s="125" t="s">
        <v>42</v>
      </c>
      <c r="CN49" s="135" t="s">
        <v>42</v>
      </c>
      <c r="CO49" s="117"/>
      <c r="CP49" s="117"/>
      <c r="CQ49" s="117"/>
      <c r="CR49" s="125" t="s">
        <v>42</v>
      </c>
      <c r="CS49" s="135" t="s">
        <v>42</v>
      </c>
      <c r="CT49" s="117"/>
      <c r="CU49" s="117"/>
      <c r="CV49" s="93"/>
      <c r="CW49" s="118"/>
      <c r="CX49" s="117"/>
      <c r="CY49" s="117"/>
      <c r="CZ49" s="117"/>
      <c r="DA49" s="119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</row>
    <row r="50" spans="1:251" s="2" customFormat="1" ht="60" customHeight="1">
      <c r="A50" s="72">
        <f t="shared" si="3"/>
        <v>21</v>
      </c>
      <c r="B50" s="83">
        <f t="shared" si="2"/>
        <v>44340</v>
      </c>
      <c r="C50" s="84" t="s">
        <v>4</v>
      </c>
      <c r="D50" s="83">
        <f t="shared" si="0"/>
        <v>44344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27"/>
      <c r="BC50" s="116"/>
      <c r="BD50" s="116"/>
      <c r="BE50" s="116"/>
      <c r="BF50" s="116"/>
      <c r="BG50" s="127"/>
      <c r="BH50" s="116"/>
      <c r="BI50" s="116"/>
      <c r="BJ50" s="116"/>
      <c r="BK50" s="116"/>
      <c r="BL50" s="127"/>
      <c r="BM50" s="12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27"/>
      <c r="CV50" s="93"/>
      <c r="CW50" s="116"/>
      <c r="CX50" s="116"/>
      <c r="CY50" s="116"/>
      <c r="CZ50" s="116"/>
      <c r="DA50" s="116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</row>
    <row r="51" spans="1:251" s="2" customFormat="1" ht="60" customHeight="1">
      <c r="A51" s="72">
        <f t="shared" si="3"/>
        <v>22</v>
      </c>
      <c r="B51" s="83">
        <f t="shared" si="2"/>
        <v>44347</v>
      </c>
      <c r="C51" s="84" t="s">
        <v>4</v>
      </c>
      <c r="D51" s="83">
        <f t="shared" si="0"/>
        <v>44351</v>
      </c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27"/>
      <c r="BC51" s="116"/>
      <c r="BD51" s="116"/>
      <c r="BE51" s="116"/>
      <c r="BF51" s="116"/>
      <c r="BG51" s="127"/>
      <c r="BH51" s="116"/>
      <c r="BI51" s="116"/>
      <c r="BJ51" s="116"/>
      <c r="BK51" s="116"/>
      <c r="BL51" s="127"/>
      <c r="BM51" s="12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27"/>
      <c r="CV51" s="27"/>
      <c r="CW51" s="116"/>
      <c r="CX51" s="116"/>
      <c r="CY51" s="116"/>
      <c r="CZ51" s="116"/>
      <c r="DA51" s="116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</row>
    <row r="52" spans="1:251" s="2" customFormat="1" ht="60" customHeight="1">
      <c r="A52" s="72">
        <f>A51+1</f>
        <v>23</v>
      </c>
      <c r="B52" s="83">
        <f>B51+7</f>
        <v>44354</v>
      </c>
      <c r="C52" s="84" t="s">
        <v>4</v>
      </c>
      <c r="D52" s="83">
        <f t="shared" si="0"/>
        <v>44358</v>
      </c>
      <c r="E52" s="134">
        <v>7</v>
      </c>
      <c r="F52" s="134"/>
      <c r="G52" s="134"/>
      <c r="H52" s="134"/>
      <c r="I52" s="134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34">
        <v>7</v>
      </c>
      <c r="Z52" s="134"/>
      <c r="AA52" s="134"/>
      <c r="AB52" s="134"/>
      <c r="AC52" s="134"/>
      <c r="AD52" s="134">
        <v>7</v>
      </c>
      <c r="AE52" s="134"/>
      <c r="AF52" s="134"/>
      <c r="AG52" s="134"/>
      <c r="AH52" s="134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34">
        <v>7</v>
      </c>
      <c r="AY52" s="134"/>
      <c r="AZ52" s="134"/>
      <c r="BA52" s="134"/>
      <c r="BB52" s="134"/>
      <c r="BC52" s="134">
        <v>7</v>
      </c>
      <c r="BD52" s="134"/>
      <c r="BE52" s="134"/>
      <c r="BF52" s="134"/>
      <c r="BG52" s="134"/>
      <c r="BH52" s="134">
        <v>7</v>
      </c>
      <c r="BI52" s="134"/>
      <c r="BJ52" s="134"/>
      <c r="BK52" s="134"/>
      <c r="BL52" s="134"/>
      <c r="BM52" s="118"/>
      <c r="BN52" s="117"/>
      <c r="BO52" s="117"/>
      <c r="BP52" s="117"/>
      <c r="BQ52" s="117"/>
      <c r="BR52" s="118"/>
      <c r="BS52" s="117"/>
      <c r="BT52" s="117"/>
      <c r="BU52" s="117"/>
      <c r="BV52" s="119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8"/>
      <c r="CH52" s="117"/>
      <c r="CI52" s="117"/>
      <c r="CJ52" s="117"/>
      <c r="CK52" s="119"/>
      <c r="CL52" s="117"/>
      <c r="CM52" s="117"/>
      <c r="CN52" s="117"/>
      <c r="CO52" s="117"/>
      <c r="CP52" s="117"/>
      <c r="CQ52" s="106"/>
      <c r="CR52" s="106"/>
      <c r="CS52" s="106"/>
      <c r="CT52" s="106"/>
      <c r="CU52" s="113"/>
      <c r="CV52" s="27"/>
      <c r="CW52" s="117"/>
      <c r="CX52" s="117"/>
      <c r="CY52" s="117"/>
      <c r="CZ52" s="117"/>
      <c r="DA52" s="117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</row>
    <row r="53" spans="1:251" s="2" customFormat="1" ht="60" customHeight="1">
      <c r="A53" s="72">
        <f t="shared" si="3"/>
        <v>24</v>
      </c>
      <c r="B53" s="83">
        <f t="shared" si="2"/>
        <v>44361</v>
      </c>
      <c r="C53" s="84" t="s">
        <v>4</v>
      </c>
      <c r="D53" s="83">
        <f t="shared" si="0"/>
        <v>44365</v>
      </c>
      <c r="E53" s="117"/>
      <c r="F53" s="117"/>
      <c r="G53" s="117"/>
      <c r="H53" s="117"/>
      <c r="I53" s="117"/>
      <c r="J53" s="114"/>
      <c r="K53" s="106"/>
      <c r="L53" s="106"/>
      <c r="M53" s="106"/>
      <c r="N53" s="113"/>
      <c r="O53" s="114"/>
      <c r="P53" s="106"/>
      <c r="Q53" s="106"/>
      <c r="R53" s="106"/>
      <c r="S53" s="113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4"/>
      <c r="AJ53" s="106"/>
      <c r="AK53" s="106"/>
      <c r="AL53" s="106"/>
      <c r="AM53" s="113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8"/>
      <c r="BN53" s="117"/>
      <c r="BO53" s="117"/>
      <c r="BP53" s="117"/>
      <c r="BQ53" s="117"/>
      <c r="BR53" s="138" t="s">
        <v>43</v>
      </c>
      <c r="BS53" s="139"/>
      <c r="BT53" s="139"/>
      <c r="BU53" s="139"/>
      <c r="BV53" s="140"/>
      <c r="BW53" s="138" t="s">
        <v>44</v>
      </c>
      <c r="BX53" s="139"/>
      <c r="BY53" s="139"/>
      <c r="BZ53" s="139"/>
      <c r="CA53" s="140"/>
      <c r="CB53" s="143" t="s">
        <v>45</v>
      </c>
      <c r="CC53" s="144"/>
      <c r="CD53" s="144"/>
      <c r="CE53" s="144"/>
      <c r="CF53" s="145"/>
      <c r="CG53" s="138" t="s">
        <v>43</v>
      </c>
      <c r="CH53" s="139"/>
      <c r="CI53" s="139"/>
      <c r="CJ53" s="139"/>
      <c r="CK53" s="140"/>
      <c r="CL53" s="138" t="s">
        <v>44</v>
      </c>
      <c r="CM53" s="139"/>
      <c r="CN53" s="139"/>
      <c r="CO53" s="139"/>
      <c r="CP53" s="140"/>
      <c r="CQ53" s="143" t="s">
        <v>45</v>
      </c>
      <c r="CR53" s="144"/>
      <c r="CS53" s="144"/>
      <c r="CT53" s="144"/>
      <c r="CU53" s="154"/>
      <c r="CV53" s="27"/>
      <c r="CW53" s="114"/>
      <c r="CX53" s="106"/>
      <c r="CY53" s="106"/>
      <c r="CZ53" s="106"/>
      <c r="DA53" s="113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</row>
    <row r="54" spans="1:251" s="2" customFormat="1" ht="60" customHeight="1">
      <c r="A54" s="72">
        <f t="shared" si="3"/>
        <v>25</v>
      </c>
      <c r="B54" s="83">
        <f t="shared" si="2"/>
        <v>44368</v>
      </c>
      <c r="C54" s="84" t="s">
        <v>4</v>
      </c>
      <c r="D54" s="83">
        <f t="shared" si="0"/>
        <v>44372</v>
      </c>
      <c r="E54" s="134">
        <v>8</v>
      </c>
      <c r="F54" s="134"/>
      <c r="G54" s="134"/>
      <c r="H54" s="134"/>
      <c r="I54" s="134"/>
      <c r="J54" s="114"/>
      <c r="K54" s="106"/>
      <c r="L54" s="106"/>
      <c r="M54" s="106"/>
      <c r="N54" s="113"/>
      <c r="O54" s="114"/>
      <c r="P54" s="106"/>
      <c r="Q54" s="106"/>
      <c r="R54" s="106"/>
      <c r="S54" s="113"/>
      <c r="T54" s="117"/>
      <c r="U54" s="117"/>
      <c r="V54" s="117"/>
      <c r="W54" s="117"/>
      <c r="X54" s="117"/>
      <c r="Y54" s="134">
        <v>8</v>
      </c>
      <c r="Z54" s="134"/>
      <c r="AA54" s="134"/>
      <c r="AB54" s="134"/>
      <c r="AC54" s="134"/>
      <c r="AD54" s="134">
        <v>8</v>
      </c>
      <c r="AE54" s="134"/>
      <c r="AF54" s="134"/>
      <c r="AG54" s="134"/>
      <c r="AH54" s="134"/>
      <c r="AI54" s="114"/>
      <c r="AJ54" s="106"/>
      <c r="AK54" s="106"/>
      <c r="AL54" s="106"/>
      <c r="AM54" s="113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34">
        <v>8</v>
      </c>
      <c r="AY54" s="134"/>
      <c r="AZ54" s="134"/>
      <c r="BA54" s="134"/>
      <c r="BB54" s="134"/>
      <c r="BC54" s="134">
        <v>8</v>
      </c>
      <c r="BD54" s="134"/>
      <c r="BE54" s="134"/>
      <c r="BF54" s="134"/>
      <c r="BG54" s="134"/>
      <c r="BH54" s="134">
        <v>8</v>
      </c>
      <c r="BI54" s="134"/>
      <c r="BJ54" s="134"/>
      <c r="BK54" s="134"/>
      <c r="BL54" s="134"/>
      <c r="BM54" s="118"/>
      <c r="BN54" s="117"/>
      <c r="BO54" s="117"/>
      <c r="BP54" s="117"/>
      <c r="BQ54" s="117"/>
      <c r="BR54" s="114"/>
      <c r="BS54" s="106"/>
      <c r="BT54" s="106"/>
      <c r="BU54" s="106"/>
      <c r="BV54" s="113"/>
      <c r="BW54" s="114"/>
      <c r="BX54" s="106"/>
      <c r="BY54" s="106"/>
      <c r="BZ54" s="106"/>
      <c r="CA54" s="113"/>
      <c r="CB54" s="114"/>
      <c r="CC54" s="106"/>
      <c r="CD54" s="106"/>
      <c r="CE54" s="106"/>
      <c r="CF54" s="113"/>
      <c r="CG54" s="114"/>
      <c r="CH54" s="106"/>
      <c r="CI54" s="106"/>
      <c r="CJ54" s="106"/>
      <c r="CK54" s="113"/>
      <c r="CL54" s="114"/>
      <c r="CM54" s="106"/>
      <c r="CN54" s="106"/>
      <c r="CO54" s="106"/>
      <c r="CP54" s="113"/>
      <c r="CQ54" s="114"/>
      <c r="CR54" s="106"/>
      <c r="CS54" s="106"/>
      <c r="CT54" s="106"/>
      <c r="CU54" s="113"/>
      <c r="CV54" s="27"/>
      <c r="CW54" s="114"/>
      <c r="CX54" s="106"/>
      <c r="CY54" s="106"/>
      <c r="CZ54" s="106"/>
      <c r="DA54" s="113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</row>
    <row r="55" spans="1:251" s="2" customFormat="1" ht="60" customHeight="1">
      <c r="A55" s="72">
        <f t="shared" si="3"/>
        <v>26</v>
      </c>
      <c r="B55" s="83">
        <f t="shared" si="2"/>
        <v>44375</v>
      </c>
      <c r="C55" s="84" t="s">
        <v>4</v>
      </c>
      <c r="D55" s="83">
        <f t="shared" si="0"/>
        <v>44379</v>
      </c>
      <c r="E55" s="134">
        <v>9</v>
      </c>
      <c r="F55" s="134"/>
      <c r="G55" s="134"/>
      <c r="H55" s="134"/>
      <c r="I55" s="134"/>
      <c r="J55" s="114"/>
      <c r="K55" s="106"/>
      <c r="L55" s="106"/>
      <c r="M55" s="106"/>
      <c r="N55" s="113"/>
      <c r="O55" s="114"/>
      <c r="P55" s="106"/>
      <c r="Q55" s="106"/>
      <c r="R55" s="106"/>
      <c r="S55" s="113"/>
      <c r="T55" s="117"/>
      <c r="U55" s="117"/>
      <c r="V55" s="117"/>
      <c r="W55" s="117"/>
      <c r="X55" s="117"/>
      <c r="Y55" s="134">
        <v>9</v>
      </c>
      <c r="Z55" s="134"/>
      <c r="AA55" s="134"/>
      <c r="AB55" s="134"/>
      <c r="AC55" s="134"/>
      <c r="AD55" s="134">
        <v>9</v>
      </c>
      <c r="AE55" s="134"/>
      <c r="AF55" s="134"/>
      <c r="AG55" s="134"/>
      <c r="AH55" s="134"/>
      <c r="AI55" s="114"/>
      <c r="AJ55" s="106"/>
      <c r="AK55" s="106"/>
      <c r="AL55" s="106"/>
      <c r="AM55" s="113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34">
        <v>9</v>
      </c>
      <c r="AY55" s="134"/>
      <c r="AZ55" s="134"/>
      <c r="BA55" s="134"/>
      <c r="BB55" s="134"/>
      <c r="BC55" s="134">
        <v>9</v>
      </c>
      <c r="BD55" s="134"/>
      <c r="BE55" s="134"/>
      <c r="BF55" s="134"/>
      <c r="BG55" s="134"/>
      <c r="BH55" s="134">
        <v>9</v>
      </c>
      <c r="BI55" s="134"/>
      <c r="BJ55" s="134"/>
      <c r="BK55" s="134"/>
      <c r="BL55" s="134"/>
      <c r="BM55" s="118"/>
      <c r="BN55" s="117"/>
      <c r="BO55" s="117"/>
      <c r="BP55" s="117"/>
      <c r="BQ55" s="117"/>
      <c r="BR55" s="114"/>
      <c r="BS55" s="106"/>
      <c r="BT55" s="106"/>
      <c r="BU55" s="106"/>
      <c r="BV55" s="113"/>
      <c r="BW55" s="114"/>
      <c r="BX55" s="106"/>
      <c r="BY55" s="106"/>
      <c r="BZ55" s="106"/>
      <c r="CA55" s="113"/>
      <c r="CB55" s="114"/>
      <c r="CC55" s="106"/>
      <c r="CD55" s="106"/>
      <c r="CE55" s="106"/>
      <c r="CF55" s="113"/>
      <c r="CG55" s="114"/>
      <c r="CH55" s="106"/>
      <c r="CI55" s="106"/>
      <c r="CJ55" s="106"/>
      <c r="CK55" s="113"/>
      <c r="CL55" s="114"/>
      <c r="CM55" s="106"/>
      <c r="CN55" s="106"/>
      <c r="CO55" s="106"/>
      <c r="CP55" s="113"/>
      <c r="CQ55" s="114"/>
      <c r="CR55" s="106"/>
      <c r="CS55" s="106"/>
      <c r="CT55" s="106"/>
      <c r="CU55" s="113"/>
      <c r="CV55" s="27"/>
      <c r="CW55" s="114"/>
      <c r="CX55" s="106"/>
      <c r="CY55" s="106"/>
      <c r="CZ55" s="106"/>
      <c r="DA55" s="113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</row>
    <row r="56" spans="1:251" s="2" customFormat="1" ht="60" customHeight="1">
      <c r="A56" s="72">
        <f t="shared" si="3"/>
        <v>27</v>
      </c>
      <c r="B56" s="83">
        <f t="shared" si="2"/>
        <v>44382</v>
      </c>
      <c r="C56" s="84" t="s">
        <v>4</v>
      </c>
      <c r="D56" s="83">
        <f t="shared" si="0"/>
        <v>44386</v>
      </c>
      <c r="E56" s="134">
        <v>10</v>
      </c>
      <c r="F56" s="134"/>
      <c r="G56" s="134"/>
      <c r="H56" s="134"/>
      <c r="I56" s="134"/>
      <c r="J56" s="114"/>
      <c r="K56" s="106"/>
      <c r="L56" s="106"/>
      <c r="M56" s="106"/>
      <c r="N56" s="113"/>
      <c r="O56" s="114"/>
      <c r="P56" s="106"/>
      <c r="Q56" s="106"/>
      <c r="R56" s="106"/>
      <c r="S56" s="113"/>
      <c r="T56" s="115"/>
      <c r="U56" s="106"/>
      <c r="V56" s="106"/>
      <c r="W56" s="106"/>
      <c r="X56" s="113"/>
      <c r="Y56" s="134">
        <v>10</v>
      </c>
      <c r="Z56" s="134"/>
      <c r="AA56" s="134"/>
      <c r="AB56" s="134"/>
      <c r="AC56" s="134"/>
      <c r="AD56" s="134">
        <v>10</v>
      </c>
      <c r="AE56" s="134"/>
      <c r="AF56" s="134"/>
      <c r="AG56" s="134"/>
      <c r="AH56" s="134"/>
      <c r="AI56" s="114"/>
      <c r="AJ56" s="106"/>
      <c r="AK56" s="106"/>
      <c r="AL56" s="106"/>
      <c r="AM56" s="113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34">
        <v>10</v>
      </c>
      <c r="AY56" s="134"/>
      <c r="AZ56" s="134"/>
      <c r="BA56" s="134"/>
      <c r="BB56" s="134"/>
      <c r="BC56" s="134">
        <v>10</v>
      </c>
      <c r="BD56" s="134"/>
      <c r="BE56" s="134"/>
      <c r="BF56" s="134"/>
      <c r="BG56" s="134"/>
      <c r="BH56" s="134">
        <v>10</v>
      </c>
      <c r="BI56" s="134"/>
      <c r="BJ56" s="134"/>
      <c r="BK56" s="134"/>
      <c r="BL56" s="134"/>
      <c r="BM56" s="118"/>
      <c r="BN56" s="117"/>
      <c r="BO56" s="117"/>
      <c r="BP56" s="117"/>
      <c r="BQ56" s="117"/>
      <c r="BR56" s="114"/>
      <c r="BS56" s="106"/>
      <c r="BT56" s="106"/>
      <c r="BU56" s="106"/>
      <c r="BV56" s="113"/>
      <c r="BW56" s="114"/>
      <c r="BX56" s="106"/>
      <c r="BY56" s="106"/>
      <c r="BZ56" s="106"/>
      <c r="CA56" s="113"/>
      <c r="CB56" s="114"/>
      <c r="CC56" s="106"/>
      <c r="CD56" s="106"/>
      <c r="CE56" s="106"/>
      <c r="CF56" s="113"/>
      <c r="CG56" s="114"/>
      <c r="CH56" s="106"/>
      <c r="CI56" s="106"/>
      <c r="CJ56" s="106"/>
      <c r="CK56" s="113"/>
      <c r="CL56" s="114"/>
      <c r="CM56" s="106"/>
      <c r="CN56" s="106"/>
      <c r="CO56" s="106"/>
      <c r="CP56" s="113"/>
      <c r="CQ56" s="114"/>
      <c r="CR56" s="106"/>
      <c r="CS56" s="106"/>
      <c r="CT56" s="106"/>
      <c r="CU56" s="113"/>
      <c r="CV56" s="27"/>
      <c r="CW56" s="114"/>
      <c r="CX56" s="106"/>
      <c r="CY56" s="106"/>
      <c r="CZ56" s="106"/>
      <c r="DA56" s="113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</row>
    <row r="57" spans="1:251" s="2" customFormat="1" ht="60" customHeight="1">
      <c r="A57" s="72">
        <f>A56+1</f>
        <v>28</v>
      </c>
      <c r="B57" s="83">
        <f>B56+7</f>
        <v>44389</v>
      </c>
      <c r="C57" s="84" t="s">
        <v>4</v>
      </c>
      <c r="D57" s="83">
        <f>B57+4</f>
        <v>44393</v>
      </c>
      <c r="E57" s="134">
        <v>11</v>
      </c>
      <c r="F57" s="134"/>
      <c r="G57" s="134"/>
      <c r="H57" s="134"/>
      <c r="I57" s="134"/>
      <c r="J57" s="114"/>
      <c r="K57" s="106"/>
      <c r="L57" s="106"/>
      <c r="M57" s="106"/>
      <c r="N57" s="113"/>
      <c r="O57" s="114"/>
      <c r="P57" s="106"/>
      <c r="Q57" s="106"/>
      <c r="R57" s="106"/>
      <c r="S57" s="113"/>
      <c r="T57" s="115"/>
      <c r="U57" s="106"/>
      <c r="V57" s="106"/>
      <c r="W57" s="106"/>
      <c r="X57" s="113"/>
      <c r="Y57" s="134">
        <v>11</v>
      </c>
      <c r="Z57" s="134"/>
      <c r="AA57" s="134"/>
      <c r="AB57" s="134"/>
      <c r="AC57" s="134"/>
      <c r="AD57" s="134">
        <v>11</v>
      </c>
      <c r="AE57" s="134"/>
      <c r="AF57" s="134"/>
      <c r="AG57" s="134"/>
      <c r="AH57" s="134"/>
      <c r="AI57" s="114"/>
      <c r="AJ57" s="106"/>
      <c r="AK57" s="106"/>
      <c r="AL57" s="106"/>
      <c r="AM57" s="113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34">
        <v>11</v>
      </c>
      <c r="AY57" s="134"/>
      <c r="AZ57" s="134"/>
      <c r="BA57" s="134"/>
      <c r="BB57" s="134"/>
      <c r="BC57" s="134">
        <v>11</v>
      </c>
      <c r="BD57" s="134"/>
      <c r="BE57" s="134"/>
      <c r="BF57" s="134"/>
      <c r="BG57" s="134"/>
      <c r="BH57" s="134">
        <v>11</v>
      </c>
      <c r="BI57" s="134"/>
      <c r="BJ57" s="134"/>
      <c r="BK57" s="134"/>
      <c r="BL57" s="134"/>
      <c r="BM57" s="118"/>
      <c r="BN57" s="117"/>
      <c r="BO57" s="117"/>
      <c r="BP57" s="117"/>
      <c r="BQ57" s="117"/>
      <c r="BR57" s="114"/>
      <c r="BS57" s="106"/>
      <c r="BT57" s="106"/>
      <c r="BU57" s="106"/>
      <c r="BV57" s="113"/>
      <c r="BW57" s="114"/>
      <c r="BX57" s="106"/>
      <c r="BY57" s="106"/>
      <c r="BZ57" s="106"/>
      <c r="CA57" s="113"/>
      <c r="CB57" s="114"/>
      <c r="CC57" s="106"/>
      <c r="CD57" s="106"/>
      <c r="CE57" s="106"/>
      <c r="CF57" s="113"/>
      <c r="CG57" s="114"/>
      <c r="CH57" s="106"/>
      <c r="CI57" s="106"/>
      <c r="CJ57" s="106"/>
      <c r="CK57" s="113"/>
      <c r="CL57" s="114"/>
      <c r="CM57" s="106"/>
      <c r="CN57" s="106"/>
      <c r="CO57" s="106"/>
      <c r="CP57" s="113"/>
      <c r="CQ57" s="114"/>
      <c r="CR57" s="106"/>
      <c r="CS57" s="106"/>
      <c r="CT57" s="106"/>
      <c r="CU57" s="113"/>
      <c r="CV57" s="27"/>
      <c r="CW57" s="114"/>
      <c r="CX57" s="106"/>
      <c r="CY57" s="106"/>
      <c r="CZ57" s="106"/>
      <c r="DA57" s="113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</row>
    <row r="58" spans="1:251" s="2" customFormat="1" ht="60" customHeight="1">
      <c r="A58" s="72">
        <f>A57+1</f>
        <v>29</v>
      </c>
      <c r="B58" s="83">
        <f>B57+7</f>
        <v>44396</v>
      </c>
      <c r="C58" s="84"/>
      <c r="D58" s="83">
        <f>B58+4</f>
        <v>44400</v>
      </c>
      <c r="E58" s="117"/>
      <c r="F58" s="117"/>
      <c r="G58" s="117"/>
      <c r="H58" s="117"/>
      <c r="I58" s="117"/>
      <c r="J58" s="114"/>
      <c r="K58" s="106"/>
      <c r="L58" s="106"/>
      <c r="M58" s="106"/>
      <c r="N58" s="113"/>
      <c r="O58" s="114"/>
      <c r="P58" s="106"/>
      <c r="Q58" s="106"/>
      <c r="R58" s="106"/>
      <c r="S58" s="113"/>
      <c r="T58" s="114"/>
      <c r="U58" s="106"/>
      <c r="V58" s="106"/>
      <c r="W58" s="106"/>
      <c r="X58" s="124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4"/>
      <c r="AJ58" s="106"/>
      <c r="AK58" s="106"/>
      <c r="AL58" s="106"/>
      <c r="AM58" s="113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38" t="s">
        <v>47</v>
      </c>
      <c r="BN58" s="141"/>
      <c r="BO58" s="141"/>
      <c r="BP58" s="141"/>
      <c r="BQ58" s="142"/>
      <c r="BR58" s="138" t="s">
        <v>46</v>
      </c>
      <c r="BS58" s="139"/>
      <c r="BT58" s="139"/>
      <c r="BU58" s="139"/>
      <c r="BV58" s="140"/>
      <c r="BW58" s="138" t="s">
        <v>46</v>
      </c>
      <c r="BX58" s="139"/>
      <c r="BY58" s="139"/>
      <c r="BZ58" s="139"/>
      <c r="CA58" s="140"/>
      <c r="CB58" s="128"/>
      <c r="CC58" s="129"/>
      <c r="CD58" s="129"/>
      <c r="CE58" s="129"/>
      <c r="CF58" s="130"/>
      <c r="CG58" s="138" t="s">
        <v>46</v>
      </c>
      <c r="CH58" s="139"/>
      <c r="CI58" s="139"/>
      <c r="CJ58" s="139"/>
      <c r="CK58" s="140"/>
      <c r="CL58" s="138" t="s">
        <v>46</v>
      </c>
      <c r="CM58" s="139"/>
      <c r="CN58" s="139"/>
      <c r="CO58" s="139"/>
      <c r="CP58" s="140"/>
      <c r="CQ58" s="114"/>
      <c r="CR58" s="106"/>
      <c r="CS58" s="106"/>
      <c r="CT58" s="106"/>
      <c r="CU58" s="113"/>
      <c r="CV58" s="27"/>
      <c r="CW58" s="114"/>
      <c r="CX58" s="106"/>
      <c r="CY58" s="106"/>
      <c r="CZ58" s="106"/>
      <c r="DA58" s="113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</row>
    <row r="59" spans="1:251" s="2" customFormat="1" ht="60" customHeight="1">
      <c r="A59" s="72">
        <f>A58+1</f>
        <v>30</v>
      </c>
      <c r="B59" s="83">
        <f>B58+7</f>
        <v>44403</v>
      </c>
      <c r="C59" s="84" t="s">
        <v>4</v>
      </c>
      <c r="D59" s="83">
        <f>B59+4</f>
        <v>44407</v>
      </c>
      <c r="E59" s="134">
        <v>12</v>
      </c>
      <c r="F59" s="134"/>
      <c r="G59" s="134"/>
      <c r="H59" s="134"/>
      <c r="I59" s="134"/>
      <c r="J59" s="114"/>
      <c r="K59" s="106"/>
      <c r="L59" s="106"/>
      <c r="M59" s="106"/>
      <c r="N59" s="113"/>
      <c r="O59" s="114"/>
      <c r="P59" s="106"/>
      <c r="Q59" s="106"/>
      <c r="R59" s="106"/>
      <c r="S59" s="113"/>
      <c r="T59" s="117"/>
      <c r="U59" s="117"/>
      <c r="V59" s="117"/>
      <c r="W59" s="117"/>
      <c r="X59" s="117"/>
      <c r="Y59" s="134">
        <v>12</v>
      </c>
      <c r="Z59" s="134"/>
      <c r="AA59" s="134"/>
      <c r="AB59" s="134"/>
      <c r="AC59" s="134"/>
      <c r="AD59" s="134">
        <v>12</v>
      </c>
      <c r="AE59" s="134"/>
      <c r="AF59" s="134"/>
      <c r="AG59" s="134"/>
      <c r="AH59" s="134"/>
      <c r="AI59" s="114"/>
      <c r="AJ59" s="106"/>
      <c r="AK59" s="106"/>
      <c r="AL59" s="106"/>
      <c r="AM59" s="113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34">
        <v>12</v>
      </c>
      <c r="AY59" s="134"/>
      <c r="AZ59" s="134"/>
      <c r="BA59" s="134"/>
      <c r="BB59" s="134"/>
      <c r="BC59" s="134">
        <v>12</v>
      </c>
      <c r="BD59" s="134"/>
      <c r="BE59" s="134"/>
      <c r="BF59" s="134"/>
      <c r="BG59" s="134"/>
      <c r="BH59" s="134">
        <v>12</v>
      </c>
      <c r="BI59" s="134"/>
      <c r="BJ59" s="134"/>
      <c r="BK59" s="134"/>
      <c r="BL59" s="134"/>
      <c r="BM59" s="118"/>
      <c r="BN59" s="117"/>
      <c r="BO59" s="117"/>
      <c r="BP59" s="117"/>
      <c r="BQ59" s="117"/>
      <c r="BR59" s="114"/>
      <c r="BS59" s="106"/>
      <c r="BT59" s="106"/>
      <c r="BU59" s="106"/>
      <c r="BV59" s="113"/>
      <c r="BW59" s="114"/>
      <c r="BX59" s="106"/>
      <c r="BY59" s="106"/>
      <c r="BZ59" s="106"/>
      <c r="CA59" s="113"/>
      <c r="CB59" s="114"/>
      <c r="CC59" s="106"/>
      <c r="CD59" s="106"/>
      <c r="CE59" s="106"/>
      <c r="CF59" s="113"/>
      <c r="CG59" s="114"/>
      <c r="CH59" s="106"/>
      <c r="CI59" s="106"/>
      <c r="CJ59" s="106"/>
      <c r="CK59" s="113"/>
      <c r="CL59" s="114"/>
      <c r="CM59" s="106"/>
      <c r="CN59" s="106"/>
      <c r="CO59" s="106"/>
      <c r="CP59" s="113"/>
      <c r="CQ59" s="114"/>
      <c r="CR59" s="106"/>
      <c r="CS59" s="106"/>
      <c r="CT59" s="106"/>
      <c r="CU59" s="113"/>
      <c r="CV59" s="27"/>
      <c r="CW59" s="114"/>
      <c r="CX59" s="106"/>
      <c r="CY59" s="106"/>
      <c r="CZ59" s="106"/>
      <c r="DA59" s="113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</row>
    <row r="60" spans="1:251" ht="60" customHeight="1" thickBot="1">
      <c r="A60" s="28"/>
      <c r="B60" s="28"/>
      <c r="C60" s="28"/>
      <c r="D60" s="28"/>
      <c r="E60" s="163"/>
      <c r="F60" s="163"/>
      <c r="G60" s="85"/>
      <c r="H60" s="71"/>
      <c r="I60" s="71"/>
      <c r="J60" s="86"/>
      <c r="K60" s="71"/>
      <c r="L60" s="71"/>
      <c r="M60" s="70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86"/>
      <c r="Z60" s="71"/>
      <c r="AA60" s="71"/>
      <c r="AB60" s="70"/>
      <c r="AC60" s="32"/>
      <c r="AD60" s="32"/>
      <c r="AE60" s="32"/>
      <c r="AF60" s="32"/>
      <c r="AG60" s="32"/>
      <c r="AH60" s="32"/>
      <c r="AI60" s="166">
        <v>1</v>
      </c>
      <c r="AJ60" s="167"/>
      <c r="AK60" s="92" t="s">
        <v>10</v>
      </c>
      <c r="AL60" s="98" t="s">
        <v>27</v>
      </c>
      <c r="AM60" s="97"/>
      <c r="AN60" s="99"/>
      <c r="AO60" s="100"/>
      <c r="AP60" s="101"/>
      <c r="AQ60" s="102"/>
      <c r="AR60" s="103"/>
      <c r="AS60" s="99"/>
      <c r="AT60" s="100"/>
      <c r="AU60" s="101"/>
      <c r="AV60" s="102"/>
      <c r="AW60" s="103"/>
      <c r="AX60" s="99"/>
      <c r="AY60" s="100"/>
      <c r="AZ60" s="101"/>
      <c r="BA60" s="102"/>
      <c r="BB60" s="104"/>
      <c r="BC60" s="99"/>
      <c r="BD60" s="100"/>
      <c r="BE60" s="101"/>
      <c r="BF60" s="102"/>
      <c r="BG60" s="104"/>
      <c r="BH60" s="99"/>
      <c r="BI60" s="100"/>
      <c r="BJ60" s="101"/>
      <c r="BK60" s="102"/>
      <c r="BL60" s="104"/>
      <c r="BM60" s="99"/>
      <c r="BN60" s="100"/>
      <c r="BO60" s="101"/>
      <c r="BP60" s="102"/>
      <c r="BQ60" s="104"/>
      <c r="BR60" s="158" t="s">
        <v>30</v>
      </c>
      <c r="BS60" s="158"/>
      <c r="BT60" s="158"/>
      <c r="BU60" s="159"/>
      <c r="BV60" s="46"/>
      <c r="BW60" s="44"/>
      <c r="BX60" s="45"/>
      <c r="BY60" s="95"/>
      <c r="BZ60" s="95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28"/>
      <c r="CW60" s="32"/>
      <c r="CX60" s="32"/>
      <c r="CY60" s="32"/>
      <c r="CZ60" s="32"/>
      <c r="DA60" s="32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</row>
    <row r="61" spans="1:251" ht="60" customHeight="1" thickBot="1">
      <c r="A61" s="28"/>
      <c r="B61" s="28"/>
      <c r="C61" s="28"/>
      <c r="D61" s="28"/>
      <c r="E61" s="162"/>
      <c r="F61" s="162"/>
      <c r="G61" s="85"/>
      <c r="H61" s="71"/>
      <c r="I61" s="71"/>
      <c r="J61" s="87"/>
      <c r="K61" s="87"/>
      <c r="L61" s="87"/>
      <c r="M61" s="71"/>
      <c r="N61" s="33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87"/>
      <c r="Z61" s="87"/>
      <c r="AA61" s="87"/>
      <c r="AB61" s="71"/>
      <c r="AC61" s="33"/>
      <c r="AD61" s="27"/>
      <c r="AE61" s="27"/>
      <c r="AF61" s="27"/>
      <c r="AG61" s="27"/>
      <c r="AH61" s="27"/>
      <c r="AI61" s="164"/>
      <c r="AJ61" s="165"/>
      <c r="AK61" s="88" t="s">
        <v>10</v>
      </c>
      <c r="AL61" s="156" t="s">
        <v>11</v>
      </c>
      <c r="AM61" s="156"/>
      <c r="AN61" s="156"/>
      <c r="AO61" s="156"/>
      <c r="AP61" s="156"/>
      <c r="AQ61" s="15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155" t="s">
        <v>31</v>
      </c>
      <c r="BS61" s="155"/>
      <c r="BT61" s="155"/>
      <c r="BU61" s="155"/>
      <c r="BV61" s="46"/>
      <c r="BW61" s="45"/>
      <c r="BX61" s="45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8"/>
      <c r="CW61" s="27"/>
      <c r="CX61" s="27"/>
      <c r="CY61" s="27"/>
      <c r="CZ61" s="27"/>
      <c r="DA61" s="27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</row>
    <row r="62" spans="1:251" ht="39.75" customHeight="1">
      <c r="A62" s="28"/>
      <c r="B62" s="28"/>
      <c r="C62" s="28"/>
      <c r="D62" s="27"/>
      <c r="E62" s="169"/>
      <c r="F62" s="169"/>
      <c r="G62" s="40"/>
      <c r="H62" s="33"/>
      <c r="I62" s="33"/>
      <c r="J62" s="34"/>
      <c r="K62" s="33"/>
      <c r="L62" s="33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34"/>
      <c r="Z62" s="33"/>
      <c r="AA62" s="33"/>
      <c r="AB62" s="27"/>
      <c r="AC62" s="27"/>
      <c r="AD62" s="27"/>
      <c r="AE62" s="27"/>
      <c r="AF62" s="27"/>
      <c r="AG62" s="27"/>
      <c r="AH62" s="27"/>
      <c r="AI62" s="39"/>
      <c r="AJ62" s="39"/>
      <c r="AK62" s="29"/>
      <c r="AL62" s="30"/>
      <c r="AM62" s="30"/>
      <c r="AN62" s="31"/>
      <c r="AO62" s="38"/>
      <c r="AP62" s="27"/>
      <c r="AQ62" s="27"/>
      <c r="AR62" s="27"/>
      <c r="AS62" s="31"/>
      <c r="AT62" s="38"/>
      <c r="AU62" s="27"/>
      <c r="AV62" s="27"/>
      <c r="AW62" s="27"/>
      <c r="AX62" s="31"/>
      <c r="AY62" s="38"/>
      <c r="AZ62" s="27"/>
      <c r="BA62" s="27"/>
      <c r="BB62" s="27"/>
      <c r="BC62" s="31"/>
      <c r="BD62" s="38"/>
      <c r="BE62" s="27"/>
      <c r="BF62" s="27"/>
      <c r="BG62" s="27"/>
      <c r="BH62" s="31"/>
      <c r="BI62" s="38"/>
      <c r="BJ62" s="27"/>
      <c r="BK62" s="27"/>
      <c r="BL62" s="27"/>
      <c r="BM62" s="31"/>
      <c r="BN62" s="38"/>
      <c r="BO62" s="27"/>
      <c r="BP62" s="27"/>
      <c r="BQ62" s="27"/>
      <c r="BR62" s="30"/>
      <c r="BS62" s="30"/>
      <c r="BT62" s="30"/>
      <c r="BU62" s="30"/>
      <c r="BV62" s="30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8"/>
      <c r="CW62" s="27"/>
      <c r="CX62" s="27"/>
      <c r="CY62" s="27"/>
      <c r="CZ62" s="27"/>
      <c r="DA62" s="27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</row>
    <row r="63" spans="1:251" ht="138" customHeight="1">
      <c r="A63" s="11"/>
      <c r="B63" s="28"/>
      <c r="C63" s="28"/>
      <c r="D63" s="28"/>
      <c r="E63" s="27"/>
      <c r="F63" s="27"/>
      <c r="G63" s="27"/>
      <c r="H63" s="28"/>
      <c r="I63" s="28"/>
      <c r="J63" s="35"/>
      <c r="K63" s="28"/>
      <c r="L63" s="2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35"/>
      <c r="Z63" s="28"/>
      <c r="AA63" s="28"/>
      <c r="AB63" s="27"/>
      <c r="AC63" s="27"/>
      <c r="AD63" s="27"/>
      <c r="AE63" s="27"/>
      <c r="AF63" s="27"/>
      <c r="AG63" s="27"/>
      <c r="AH63" s="45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8"/>
      <c r="CW63" s="27"/>
      <c r="CX63" s="27"/>
      <c r="CY63" s="27"/>
      <c r="CZ63" s="27"/>
      <c r="DA63" s="27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</row>
    <row r="64" spans="1:251" ht="78.75" customHeight="1">
      <c r="A64" s="62"/>
      <c r="B64" s="11"/>
      <c r="C64" s="11"/>
      <c r="D64" s="11"/>
      <c r="E64" s="62"/>
      <c r="F64" s="62"/>
      <c r="G64" s="63"/>
      <c r="H64" s="63"/>
      <c r="I64" s="63"/>
      <c r="J64" s="105"/>
      <c r="K64" s="63"/>
      <c r="L64" s="63"/>
      <c r="M64" s="63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105"/>
      <c r="Z64" s="63"/>
      <c r="AA64" s="63"/>
      <c r="AB64" s="63"/>
      <c r="AC64" s="65"/>
      <c r="AD64" s="65"/>
      <c r="AE64" s="65"/>
      <c r="AF64" s="65"/>
      <c r="AG64" s="65"/>
      <c r="AH64" s="65"/>
      <c r="AI64" s="66" t="s">
        <v>12</v>
      </c>
      <c r="AJ64" s="63"/>
      <c r="AK64" s="63"/>
      <c r="AL64" s="63"/>
      <c r="AM64" s="63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94"/>
      <c r="BS64" s="94"/>
      <c r="BT64" s="94"/>
      <c r="BU64" s="94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28"/>
      <c r="CW64" s="65"/>
      <c r="CX64" s="65"/>
      <c r="CY64" s="65"/>
      <c r="CZ64" s="65"/>
      <c r="DA64" s="65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</row>
    <row r="65" spans="1:251" ht="84.75" customHeight="1">
      <c r="A65" s="62"/>
      <c r="B65" s="11"/>
      <c r="C65" s="11"/>
      <c r="D65" s="11"/>
      <c r="E65" s="62"/>
      <c r="F65" s="62"/>
      <c r="G65" s="67"/>
      <c r="H65" s="62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160"/>
      <c r="AI65" s="160"/>
      <c r="AJ65" s="160"/>
      <c r="AK65" s="168" t="s">
        <v>23</v>
      </c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8"/>
      <c r="CW65" s="63"/>
      <c r="CX65" s="63"/>
      <c r="CY65" s="63"/>
      <c r="CZ65" s="63"/>
      <c r="DA65" s="63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</row>
    <row r="66" spans="1:105" ht="39.75" customHeight="1">
      <c r="A66"/>
      <c r="B66" s="62"/>
      <c r="C66" s="62"/>
      <c r="D66" s="62"/>
      <c r="E66" s="62"/>
      <c r="F66" s="62"/>
      <c r="G66" s="62"/>
      <c r="H66" s="62"/>
      <c r="I66" s="62"/>
      <c r="J66" s="63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8"/>
      <c r="CW66" s="62"/>
      <c r="CX66" s="62"/>
      <c r="CY66" s="62"/>
      <c r="CZ66" s="62"/>
      <c r="DA66" s="62"/>
    </row>
    <row r="67" spans="1:105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W67"/>
      <c r="CX67"/>
      <c r="CY67"/>
      <c r="CZ67"/>
      <c r="DA67"/>
    </row>
    <row r="68" spans="1:105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W68"/>
      <c r="CX68"/>
      <c r="CY68"/>
      <c r="CZ68"/>
      <c r="DA68"/>
    </row>
    <row r="69" spans="1:105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W69"/>
      <c r="CX69"/>
      <c r="CY69"/>
      <c r="CZ69"/>
      <c r="DA69"/>
    </row>
    <row r="70" spans="1:105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W70"/>
      <c r="CX70"/>
      <c r="CY70"/>
      <c r="CZ70"/>
      <c r="DA70"/>
    </row>
    <row r="71" spans="1:105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W71"/>
      <c r="CX71"/>
      <c r="CY71"/>
      <c r="CZ71"/>
      <c r="DA71"/>
    </row>
    <row r="72" spans="1:105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W72"/>
      <c r="CX72"/>
      <c r="CY72"/>
      <c r="CZ72"/>
      <c r="DA72"/>
    </row>
    <row r="73" spans="2:105" ht="1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W73"/>
      <c r="CX73"/>
      <c r="CY73"/>
      <c r="CZ73"/>
      <c r="DA73"/>
    </row>
    <row r="6436" ht="15">
      <c r="CV6436" s="7"/>
    </row>
  </sheetData>
  <sheetProtection/>
  <mergeCells count="50">
    <mergeCell ref="CW8:DA8"/>
    <mergeCell ref="CW9:DA9"/>
    <mergeCell ref="E4:DA4"/>
    <mergeCell ref="BR8:BV8"/>
    <mergeCell ref="AN7:AR7"/>
    <mergeCell ref="BM8:BQ8"/>
    <mergeCell ref="AN8:AR8"/>
    <mergeCell ref="AI7:AM7"/>
    <mergeCell ref="BM9:BQ10"/>
    <mergeCell ref="AX8:BB8"/>
    <mergeCell ref="I65:W65"/>
    <mergeCell ref="E61:F61"/>
    <mergeCell ref="E60:F60"/>
    <mergeCell ref="AI61:AJ61"/>
    <mergeCell ref="AI60:AJ60"/>
    <mergeCell ref="AD8:AH8"/>
    <mergeCell ref="AI8:AM8"/>
    <mergeCell ref="AK65:BR65"/>
    <mergeCell ref="E62:F62"/>
    <mergeCell ref="AS7:AW7"/>
    <mergeCell ref="AS8:AW8"/>
    <mergeCell ref="AX9:BB10"/>
    <mergeCell ref="BC8:BG8"/>
    <mergeCell ref="BC9:BG10"/>
    <mergeCell ref="BH8:BL8"/>
    <mergeCell ref="BW8:CA8"/>
    <mergeCell ref="BR61:BU61"/>
    <mergeCell ref="AL61:AQ61"/>
    <mergeCell ref="BR60:BU60"/>
    <mergeCell ref="CB8:CF8"/>
    <mergeCell ref="AH65:AJ65"/>
    <mergeCell ref="BR58:BV58"/>
    <mergeCell ref="AD7:AH7"/>
    <mergeCell ref="CL53:CP53"/>
    <mergeCell ref="CQ8:CU8"/>
    <mergeCell ref="CQ9:CU9"/>
    <mergeCell ref="CG9:CK9"/>
    <mergeCell ref="CG8:CK8"/>
    <mergeCell ref="CL8:CP8"/>
    <mergeCell ref="CL9:CP9"/>
    <mergeCell ref="CQ53:CU53"/>
    <mergeCell ref="BH9:BL10"/>
    <mergeCell ref="CG58:CK58"/>
    <mergeCell ref="BW58:CA58"/>
    <mergeCell ref="CL58:CP58"/>
    <mergeCell ref="BM58:BQ58"/>
    <mergeCell ref="BR53:BV53"/>
    <mergeCell ref="BW53:CA53"/>
    <mergeCell ref="CB53:CF53"/>
    <mergeCell ref="CG53:CK53"/>
  </mergeCells>
  <printOptions horizontalCentered="1" verticalCentered="1"/>
  <pageMargins left="0.15748031496062992" right="0.1968503937007874" top="0.11811023622047245" bottom="0" header="0.11811023622047245" footer="0.11811023622047245"/>
  <pageSetup fitToHeight="1" fitToWidth="1" horizontalDpi="300" verticalDpi="300" orientation="landscape" paperSize="9" scale="10" r:id="rId2"/>
  <headerFooter alignWithMargins="0">
    <oddFooter>&amp;R&amp;"Arial,Standard"&amp;36&amp;D;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Proline Günzburg</dc:creator>
  <cp:keywords/>
  <dc:description/>
  <cp:lastModifiedBy>meygu@web.de</cp:lastModifiedBy>
  <cp:lastPrinted>2016-12-23T05:55:59Z</cp:lastPrinted>
  <dcterms:created xsi:type="dcterms:W3CDTF">1997-03-11T18:33:38Z</dcterms:created>
  <dcterms:modified xsi:type="dcterms:W3CDTF">2021-01-12T05:53:56Z</dcterms:modified>
  <cp:category/>
  <cp:version/>
  <cp:contentType/>
  <cp:contentStatus/>
</cp:coreProperties>
</file>